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\Desktop\14-2. 2019년 주요 스타트업 실적 정리\"/>
    </mc:Choice>
  </mc:AlternateContent>
  <xr:revisionPtr revIDLastSave="0" documentId="13_ncr:1_{455BF479-3B74-48C2-83CD-571225241B5D}" xr6:coauthVersionLast="45" xr6:coauthVersionMax="45" xr10:uidLastSave="{00000000-0000-0000-0000-000000000000}"/>
  <bookViews>
    <workbookView xWindow="830" yWindow="-110" windowWidth="18480" windowHeight="11020" xr2:uid="{41865457-CEA1-471C-A86A-2CDAB6622A67}"/>
  </bookViews>
  <sheets>
    <sheet name="시각화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3" l="1"/>
  <c r="E25" i="3"/>
  <c r="D25" i="3"/>
  <c r="F13" i="3"/>
  <c r="F22" i="3"/>
  <c r="F37" i="3" l="1"/>
  <c r="E37" i="3"/>
  <c r="F28" i="3"/>
  <c r="E28" i="3"/>
  <c r="D28" i="3"/>
  <c r="E22" i="3"/>
  <c r="D22" i="3"/>
  <c r="E13" i="3"/>
  <c r="D13" i="3"/>
  <c r="F34" i="3"/>
  <c r="E34" i="3"/>
  <c r="F31" i="3"/>
  <c r="E31" i="3"/>
  <c r="F19" i="3"/>
  <c r="E19" i="3"/>
  <c r="D19" i="3"/>
  <c r="F16" i="3"/>
  <c r="E16" i="3"/>
  <c r="D16" i="3"/>
  <c r="F10" i="3"/>
  <c r="E10" i="3"/>
  <c r="D10" i="3"/>
  <c r="F7" i="3"/>
  <c r="E7" i="3"/>
  <c r="D7" i="3"/>
  <c r="F4" i="3"/>
  <c r="E4" i="3"/>
  <c r="D4" i="3"/>
</calcChain>
</file>

<file path=xl/sharedStrings.xml><?xml version="1.0" encoding="utf-8"?>
<sst xmlns="http://schemas.openxmlformats.org/spreadsheetml/2006/main" count="67" uniqueCount="32">
  <si>
    <t>매출액</t>
  </si>
  <si>
    <t>영업이익</t>
  </si>
  <si>
    <t>이익률</t>
  </si>
  <si>
    <t>`19/`18</t>
    <phoneticPr fontId="3" type="noConversion"/>
  </si>
  <si>
    <t>기업명</t>
    <phoneticPr fontId="3" type="noConversion"/>
  </si>
  <si>
    <t>구분</t>
    <phoneticPr fontId="3" type="noConversion"/>
  </si>
  <si>
    <t>업종</t>
    <phoneticPr fontId="3" type="noConversion"/>
  </si>
  <si>
    <t>핀테크</t>
    <phoneticPr fontId="3" type="noConversion"/>
  </si>
  <si>
    <t>직방</t>
    <phoneticPr fontId="3" type="noConversion"/>
  </si>
  <si>
    <t>리디
(리디북스)</t>
    <phoneticPr fontId="3" type="noConversion"/>
  </si>
  <si>
    <t>크로키닷컴
(지그재그)</t>
    <phoneticPr fontId="3" type="noConversion"/>
  </si>
  <si>
    <t>버킷플레이스
(오늘의집)</t>
    <phoneticPr fontId="3" type="noConversion"/>
  </si>
  <si>
    <t>우아한형제들
(배달의민족)</t>
    <phoneticPr fontId="3" type="noConversion"/>
  </si>
  <si>
    <t>야놀자</t>
    <phoneticPr fontId="3" type="noConversion"/>
  </si>
  <si>
    <t>메쉬코리아</t>
    <phoneticPr fontId="3" type="noConversion"/>
  </si>
  <si>
    <t>케어랩스
(굿닥, 바비톡)</t>
    <phoneticPr fontId="3" type="noConversion"/>
  </si>
  <si>
    <t>비바리퍼블리카
(토쓰)</t>
    <phoneticPr fontId="3" type="noConversion"/>
  </si>
  <si>
    <t>하이퍼커넥트
(아자르)</t>
    <phoneticPr fontId="3" type="noConversion"/>
  </si>
  <si>
    <t>부동산
플랫폼</t>
    <phoneticPr fontId="3" type="noConversion"/>
  </si>
  <si>
    <t>인테리어
SNS</t>
    <phoneticPr fontId="3" type="noConversion"/>
  </si>
  <si>
    <t>숙박
플랫폼</t>
    <phoneticPr fontId="3" type="noConversion"/>
  </si>
  <si>
    <t>배달
플랫폼</t>
    <phoneticPr fontId="3" type="noConversion"/>
  </si>
  <si>
    <t>헬스케어
플랫폼</t>
    <phoneticPr fontId="3" type="noConversion"/>
  </si>
  <si>
    <t>영상
채팅/방송</t>
    <phoneticPr fontId="3" type="noConversion"/>
  </si>
  <si>
    <t>마이쿤
(스푼라디오)</t>
    <phoneticPr fontId="3" type="noConversion"/>
  </si>
  <si>
    <t>물류
플랫폼</t>
    <phoneticPr fontId="3" type="noConversion"/>
  </si>
  <si>
    <t>전자책
플랫폼</t>
    <phoneticPr fontId="3" type="noConversion"/>
  </si>
  <si>
    <t>커머스
플랫폼</t>
    <phoneticPr fontId="3" type="noConversion"/>
  </si>
  <si>
    <t>오디오
플랫폼</t>
    <phoneticPr fontId="3" type="noConversion"/>
  </si>
  <si>
    <t>외감
비대상</t>
    <phoneticPr fontId="3" type="noConversion"/>
  </si>
  <si>
    <t>글로벌
IP</t>
    <phoneticPr fontId="3" type="noConversion"/>
  </si>
  <si>
    <t>스마트스터디
(핑크퐁)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</si>
</sst>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&quot;억&quot;;[Red]\-#,##0&quot;억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177" fontId="5" fillId="0" borderId="2" xfId="1" applyNumberFormat="1" applyFont="1" applyFill="1" applyBorder="1">
      <alignment vertical="center"/>
    </xf>
    <xf numFmtId="176" fontId="0" fillId="0" borderId="3" xfId="2" applyNumberFormat="1" applyFont="1" applyBorder="1">
      <alignment vertical="center"/>
    </xf>
    <xf numFmtId="176" fontId="0" fillId="0" borderId="4" xfId="2" applyNumberFormat="1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176" fontId="0" fillId="0" borderId="2" xfId="2" applyNumberFormat="1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2" applyNumberFormat="1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41" fontId="0" fillId="0" borderId="5" xfId="1" applyFont="1" applyBorder="1" applyAlignment="1">
      <alignment horizontal="center" vertical="center" wrapText="1"/>
    </xf>
    <xf numFmtId="41" fontId="0" fillId="0" borderId="5" xfId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6" fontId="2" fillId="0" borderId="0" xfId="2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16B73"/>
      <color rgb="FFBAE3DF"/>
      <color rgb="FFB8E1DD"/>
      <color rgb="FF00A99A"/>
      <color rgb="FF70C8BE"/>
      <color rgb="FF6FC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D382-A912-43FE-8FFB-176E515DE18E}">
  <dimension ref="A1:O37"/>
  <sheetViews>
    <sheetView showGridLines="0" tabSelected="1" workbookViewId="0">
      <selection activeCell="H3" sqref="H3"/>
    </sheetView>
  </sheetViews>
  <sheetFormatPr defaultRowHeight="17" x14ac:dyDescent="0.45"/>
  <cols>
    <col min="2" max="2" width="18.25" bestFit="1" customWidth="1"/>
    <col min="4" max="6" width="11.25" customWidth="1"/>
    <col min="9" max="9" width="13.08203125" bestFit="1" customWidth="1"/>
    <col min="10" max="10" width="10.1640625" bestFit="1" customWidth="1"/>
  </cols>
  <sheetData>
    <row r="1" spans="1:15" s="1" customFormat="1" x14ac:dyDescent="0.45">
      <c r="A1" s="9" t="s">
        <v>6</v>
      </c>
      <c r="B1" s="2" t="s">
        <v>4</v>
      </c>
      <c r="C1" s="2" t="s">
        <v>5</v>
      </c>
      <c r="D1" s="2">
        <v>2017</v>
      </c>
      <c r="E1" s="2">
        <v>2018</v>
      </c>
      <c r="F1" s="2">
        <v>2019</v>
      </c>
      <c r="G1" s="2" t="s">
        <v>3</v>
      </c>
    </row>
    <row r="2" spans="1:15" ht="17" customHeight="1" x14ac:dyDescent="0.45">
      <c r="A2" s="15" t="s">
        <v>21</v>
      </c>
      <c r="B2" s="18" t="s">
        <v>12</v>
      </c>
      <c r="C2" s="3" t="s">
        <v>0</v>
      </c>
      <c r="D2" s="4">
        <v>1625.6523720299999</v>
      </c>
      <c r="E2" s="4">
        <v>3115.3546005899998</v>
      </c>
      <c r="F2" s="4">
        <v>5611.3343444700004</v>
      </c>
      <c r="G2" s="7">
        <v>0.80118640215380332</v>
      </c>
      <c r="I2" s="22"/>
      <c r="J2" s="22"/>
    </row>
    <row r="3" spans="1:15" x14ac:dyDescent="0.45">
      <c r="A3" s="20"/>
      <c r="B3" s="19"/>
      <c r="C3" s="5" t="s">
        <v>1</v>
      </c>
      <c r="D3" s="6">
        <v>216.67822537000001</v>
      </c>
      <c r="E3" s="6">
        <v>567.93113077999999</v>
      </c>
      <c r="F3" s="6">
        <v>-86.18320464</v>
      </c>
      <c r="G3" s="8"/>
      <c r="I3" s="23">
        <v>0.80118640215380332</v>
      </c>
      <c r="J3" s="24">
        <v>-0.19765940980754884</v>
      </c>
      <c r="K3" s="12"/>
      <c r="L3" s="12"/>
      <c r="M3" s="12"/>
      <c r="N3" s="12"/>
      <c r="O3" s="12"/>
    </row>
    <row r="4" spans="1:15" x14ac:dyDescent="0.45">
      <c r="A4" s="20"/>
      <c r="B4" s="19"/>
      <c r="C4" s="5" t="s">
        <v>2</v>
      </c>
      <c r="D4" s="10">
        <f>D3/D2</f>
        <v>0.13328693704634254</v>
      </c>
      <c r="E4" s="10">
        <f t="shared" ref="E4:F4" si="0">E3/E2</f>
        <v>0.18230063783828737</v>
      </c>
      <c r="F4" s="10">
        <f t="shared" si="0"/>
        <v>-1.5358771969261465E-2</v>
      </c>
      <c r="G4" s="11">
        <v>-0.19765940980754884</v>
      </c>
      <c r="I4" s="23">
        <v>0.57545897964630743</v>
      </c>
      <c r="J4" s="24">
        <v>-4.2793057488220584E-2</v>
      </c>
      <c r="K4" s="12"/>
      <c r="L4" s="13"/>
      <c r="M4" s="14"/>
      <c r="N4" s="12"/>
      <c r="O4" s="12"/>
    </row>
    <row r="5" spans="1:15" ht="17" customHeight="1" x14ac:dyDescent="0.45">
      <c r="A5" s="15" t="s">
        <v>23</v>
      </c>
      <c r="B5" s="18" t="s">
        <v>17</v>
      </c>
      <c r="C5" s="5" t="s">
        <v>0</v>
      </c>
      <c r="D5" s="6">
        <v>623.88112533000003</v>
      </c>
      <c r="E5" s="6">
        <v>1044.5022254400001</v>
      </c>
      <c r="F5" s="6">
        <v>1645.57041033</v>
      </c>
      <c r="G5" s="8">
        <v>0.57545897964630743</v>
      </c>
      <c r="I5" s="23">
        <v>1.2075641726669168</v>
      </c>
      <c r="J5" s="24">
        <v>0.11574639796899391</v>
      </c>
      <c r="K5" s="12"/>
      <c r="L5" s="13"/>
      <c r="M5" s="14"/>
      <c r="N5" s="12"/>
      <c r="O5" s="12"/>
    </row>
    <row r="6" spans="1:15" x14ac:dyDescent="0.45">
      <c r="A6" s="15"/>
      <c r="B6" s="19"/>
      <c r="C6" s="5" t="s">
        <v>1</v>
      </c>
      <c r="D6" s="6">
        <v>89.403728409999999</v>
      </c>
      <c r="E6" s="6">
        <v>172.16712724000001</v>
      </c>
      <c r="F6" s="6">
        <v>200.82325743999999</v>
      </c>
      <c r="G6" s="8"/>
      <c r="I6" s="23">
        <v>1.0488292887632089</v>
      </c>
      <c r="J6" s="24">
        <v>0.18845071108422182</v>
      </c>
      <c r="K6" s="12"/>
      <c r="L6" s="13"/>
      <c r="M6" s="14"/>
      <c r="N6" s="12"/>
      <c r="O6" s="12"/>
    </row>
    <row r="7" spans="1:15" x14ac:dyDescent="0.45">
      <c r="A7" s="15"/>
      <c r="B7" s="19"/>
      <c r="C7" s="5" t="s">
        <v>2</v>
      </c>
      <c r="D7" s="10">
        <f>D6/D5</f>
        <v>0.14330250552572843</v>
      </c>
      <c r="E7" s="10">
        <f t="shared" ref="E7:F7" si="1">E6/E5</f>
        <v>0.16483174764656344</v>
      </c>
      <c r="F7" s="10">
        <f t="shared" si="1"/>
        <v>0.12203869015834286</v>
      </c>
      <c r="G7" s="11">
        <v>-4.2793057488220584E-2</v>
      </c>
      <c r="I7" s="23">
        <v>0.44628559643014487</v>
      </c>
      <c r="J7" s="24">
        <v>-3.1145812058281926E-2</v>
      </c>
      <c r="K7" s="12"/>
      <c r="L7" s="13"/>
      <c r="M7" s="14"/>
      <c r="N7" s="12"/>
      <c r="O7" s="12"/>
    </row>
    <row r="8" spans="1:15" ht="17" customHeight="1" x14ac:dyDescent="0.45">
      <c r="A8" s="15" t="s">
        <v>25</v>
      </c>
      <c r="B8" s="18" t="s">
        <v>14</v>
      </c>
      <c r="C8" s="5" t="s">
        <v>0</v>
      </c>
      <c r="D8" s="6">
        <v>301.03483648000002</v>
      </c>
      <c r="E8" s="6">
        <v>731.46028410999998</v>
      </c>
      <c r="F8" s="6">
        <v>1614.7455169299999</v>
      </c>
      <c r="G8" s="8">
        <v>1.2075641726669168</v>
      </c>
      <c r="I8" s="23">
        <v>1.1657984704163105</v>
      </c>
      <c r="J8" s="24">
        <v>-0.16084137826006661</v>
      </c>
      <c r="K8" s="12"/>
      <c r="L8" s="13"/>
      <c r="M8" s="14"/>
      <c r="N8" s="12"/>
      <c r="O8" s="12"/>
    </row>
    <row r="9" spans="1:15" x14ac:dyDescent="0.45">
      <c r="A9" s="15"/>
      <c r="B9" s="19"/>
      <c r="C9" s="5" t="s">
        <v>1</v>
      </c>
      <c r="D9" s="6">
        <v>-159.98726728</v>
      </c>
      <c r="E9" s="6">
        <v>-140.19959643000001</v>
      </c>
      <c r="F9" s="6">
        <v>-122.59862888000001</v>
      </c>
      <c r="G9" s="8"/>
      <c r="I9" s="23">
        <v>1.351988602365406E-3</v>
      </c>
      <c r="J9" s="24">
        <v>-0.13200298370713773</v>
      </c>
      <c r="K9" s="12"/>
      <c r="L9" s="13"/>
      <c r="M9" s="14"/>
      <c r="N9" s="12"/>
      <c r="O9" s="12"/>
    </row>
    <row r="10" spans="1:15" x14ac:dyDescent="0.45">
      <c r="A10" s="15"/>
      <c r="B10" s="19"/>
      <c r="C10" s="5" t="s">
        <v>2</v>
      </c>
      <c r="D10" s="10">
        <f>D9/D8</f>
        <v>-0.531457651714768</v>
      </c>
      <c r="E10" s="10">
        <f t="shared" ref="E10:F10" si="2">E9/E8</f>
        <v>-0.19167082543734695</v>
      </c>
      <c r="F10" s="10">
        <f t="shared" si="2"/>
        <v>-7.592442746835304E-2</v>
      </c>
      <c r="G10" s="11">
        <v>0.11574639796899391</v>
      </c>
      <c r="I10" s="23">
        <v>0.91942417274817556</v>
      </c>
      <c r="J10" s="24">
        <v>0.21867077897464096</v>
      </c>
      <c r="K10" s="12"/>
      <c r="L10" s="13"/>
      <c r="M10" s="14"/>
      <c r="N10" s="12"/>
      <c r="O10" s="12"/>
    </row>
    <row r="11" spans="1:15" ht="17" customHeight="1" x14ac:dyDescent="0.45">
      <c r="A11" s="15" t="s">
        <v>20</v>
      </c>
      <c r="B11" s="18" t="s">
        <v>13</v>
      </c>
      <c r="C11" s="5" t="s">
        <v>0</v>
      </c>
      <c r="D11" s="6">
        <v>545.27867767999999</v>
      </c>
      <c r="E11" s="6">
        <v>738.84855531999995</v>
      </c>
      <c r="F11" s="6">
        <v>1513.7745600999999</v>
      </c>
      <c r="G11" s="8">
        <v>1.0488292887632089</v>
      </c>
      <c r="I11" s="23">
        <v>0.27334263678821902</v>
      </c>
      <c r="J11" s="24">
        <v>-8.9334145619307526E-4</v>
      </c>
    </row>
    <row r="12" spans="1:15" x14ac:dyDescent="0.45">
      <c r="A12" s="15"/>
      <c r="B12" s="19"/>
      <c r="C12" s="5" t="s">
        <v>1</v>
      </c>
      <c r="D12" s="6">
        <v>-116.16197425</v>
      </c>
      <c r="E12" s="6">
        <v>-153.56023612000001</v>
      </c>
      <c r="F12" s="6">
        <v>-29.346817080000001</v>
      </c>
      <c r="G12" s="8"/>
      <c r="I12" s="23">
        <v>0.30261809824162222</v>
      </c>
      <c r="J12" s="24">
        <v>-0.19234498378793508</v>
      </c>
    </row>
    <row r="13" spans="1:15" x14ac:dyDescent="0.45">
      <c r="A13" s="15"/>
      <c r="B13" s="19"/>
      <c r="C13" s="5" t="s">
        <v>2</v>
      </c>
      <c r="D13" s="10">
        <f>D12/D11</f>
        <v>-0.21303230624060884</v>
      </c>
      <c r="E13" s="10">
        <f t="shared" ref="E13:F13" si="3">E12/E11</f>
        <v>-0.2078372286367835</v>
      </c>
      <c r="F13" s="10">
        <f t="shared" si="3"/>
        <v>-1.938651755256169E-2</v>
      </c>
      <c r="G13" s="11">
        <v>0.18845071108422182</v>
      </c>
      <c r="I13" s="23">
        <v>2.3647251117835739</v>
      </c>
      <c r="J13" s="24">
        <v>2.2934933872308993E-2</v>
      </c>
    </row>
    <row r="14" spans="1:15" ht="17" customHeight="1" x14ac:dyDescent="0.45">
      <c r="A14" s="15" t="s">
        <v>26</v>
      </c>
      <c r="B14" s="21" t="s">
        <v>9</v>
      </c>
      <c r="C14" s="5" t="s">
        <v>0</v>
      </c>
      <c r="D14" s="6">
        <v>571.74650440999994</v>
      </c>
      <c r="E14" s="6">
        <v>793.08661353000002</v>
      </c>
      <c r="F14" s="6">
        <v>1147.0297458699999</v>
      </c>
      <c r="G14" s="8">
        <v>0.44628559643014487</v>
      </c>
      <c r="I14" s="23">
        <v>1.235493977018475</v>
      </c>
      <c r="J14" s="24">
        <v>-0.30723824822703572</v>
      </c>
      <c r="K14" s="12"/>
      <c r="L14" s="13"/>
      <c r="M14" s="14"/>
      <c r="N14" s="12"/>
      <c r="O14" s="12"/>
    </row>
    <row r="15" spans="1:15" x14ac:dyDescent="0.45">
      <c r="A15" s="15"/>
      <c r="B15" s="19"/>
      <c r="C15" s="5" t="s">
        <v>1</v>
      </c>
      <c r="D15" s="6">
        <v>-28.025181679999999</v>
      </c>
      <c r="E15" s="6">
        <v>-14.356556879999999</v>
      </c>
      <c r="F15" s="6">
        <v>-56.488854320000002</v>
      </c>
      <c r="G15" s="8"/>
      <c r="J15" s="12"/>
      <c r="K15" s="12"/>
      <c r="L15" s="13"/>
      <c r="M15" s="14"/>
      <c r="N15" s="12"/>
      <c r="O15" s="12"/>
    </row>
    <row r="16" spans="1:15" x14ac:dyDescent="0.45">
      <c r="A16" s="15"/>
      <c r="B16" s="19"/>
      <c r="C16" s="5" t="s">
        <v>2</v>
      </c>
      <c r="D16" s="10">
        <f>D15/D14</f>
        <v>-4.9016795841926329E-2</v>
      </c>
      <c r="E16" s="10">
        <f t="shared" ref="E16:F16" si="4">E15/E14</f>
        <v>-1.8102129874692351E-2</v>
      </c>
      <c r="F16" s="10">
        <f t="shared" si="4"/>
        <v>-4.9247941932974278E-2</v>
      </c>
      <c r="G16" s="11">
        <v>-3.1145812058281926E-2</v>
      </c>
    </row>
    <row r="17" spans="1:7" ht="17" customHeight="1" x14ac:dyDescent="0.45">
      <c r="A17" s="15" t="s">
        <v>7</v>
      </c>
      <c r="B17" s="18" t="s">
        <v>16</v>
      </c>
      <c r="C17" s="5" t="s">
        <v>0</v>
      </c>
      <c r="D17" s="6">
        <v>205.91083295000001</v>
      </c>
      <c r="E17" s="6">
        <v>548.20875634000004</v>
      </c>
      <c r="F17" s="6">
        <v>1187.3096859499999</v>
      </c>
      <c r="G17" s="8">
        <v>1.1657984704163105</v>
      </c>
    </row>
    <row r="18" spans="1:7" x14ac:dyDescent="0.45">
      <c r="A18" s="15"/>
      <c r="B18" s="19"/>
      <c r="C18" s="5" t="s">
        <v>1</v>
      </c>
      <c r="D18" s="6">
        <v>-391.47867189999999</v>
      </c>
      <c r="E18" s="6">
        <v>-444.76345400000002</v>
      </c>
      <c r="F18" s="6">
        <v>-1154.23653468</v>
      </c>
      <c r="G18" s="8"/>
    </row>
    <row r="19" spans="1:7" x14ac:dyDescent="0.45">
      <c r="A19" s="15"/>
      <c r="B19" s="19"/>
      <c r="C19" s="5" t="s">
        <v>2</v>
      </c>
      <c r="D19" s="10">
        <f t="shared" ref="D19:F19" si="5">D18/D17</f>
        <v>-1.9012048384800628</v>
      </c>
      <c r="E19" s="10">
        <f t="shared" si="5"/>
        <v>-0.81130308273324436</v>
      </c>
      <c r="F19" s="10">
        <f t="shared" si="5"/>
        <v>-0.97214446099331098</v>
      </c>
      <c r="G19" s="11">
        <v>-0.16084137826006661</v>
      </c>
    </row>
    <row r="20" spans="1:7" ht="17" customHeight="1" x14ac:dyDescent="0.45">
      <c r="A20" s="15" t="s">
        <v>18</v>
      </c>
      <c r="B20" s="18" t="s">
        <v>8</v>
      </c>
      <c r="C20" s="5" t="s">
        <v>0</v>
      </c>
      <c r="D20" s="6">
        <v>345.60288867000003</v>
      </c>
      <c r="E20" s="6">
        <v>414.57487069000001</v>
      </c>
      <c r="F20" s="6">
        <v>415.13537119</v>
      </c>
      <c r="G20" s="8">
        <v>1.351988602365406E-3</v>
      </c>
    </row>
    <row r="21" spans="1:7" x14ac:dyDescent="0.45">
      <c r="A21" s="15"/>
      <c r="B21" s="19"/>
      <c r="C21" s="5" t="s">
        <v>1</v>
      </c>
      <c r="D21" s="6">
        <v>7.0417201599999997</v>
      </c>
      <c r="E21" s="6">
        <v>13.21795126</v>
      </c>
      <c r="F21" s="6">
        <v>-41.563285860000001</v>
      </c>
      <c r="G21" s="8"/>
    </row>
    <row r="22" spans="1:7" ht="17" customHeight="1" x14ac:dyDescent="0.45">
      <c r="A22" s="15"/>
      <c r="B22" s="19"/>
      <c r="C22" s="5" t="s">
        <v>2</v>
      </c>
      <c r="D22" s="10">
        <f>D21/D20</f>
        <v>2.0375177380892229E-2</v>
      </c>
      <c r="E22" s="10">
        <f t="shared" ref="E22:F22" si="6">E21/E20</f>
        <v>3.1883146313235598E-2</v>
      </c>
      <c r="F22" s="10">
        <f t="shared" si="6"/>
        <v>-0.10011983739390212</v>
      </c>
      <c r="G22" s="11">
        <v>-0.13200298370713773</v>
      </c>
    </row>
    <row r="23" spans="1:7" ht="17" customHeight="1" x14ac:dyDescent="0.45">
      <c r="A23" s="15" t="s">
        <v>30</v>
      </c>
      <c r="B23" s="18" t="s">
        <v>31</v>
      </c>
      <c r="C23" s="5" t="s">
        <v>0</v>
      </c>
      <c r="D23" s="6">
        <v>272</v>
      </c>
      <c r="E23" s="6">
        <v>400.12</v>
      </c>
      <c r="F23" s="6">
        <v>768</v>
      </c>
      <c r="G23" s="8">
        <v>0.91942417274817556</v>
      </c>
    </row>
    <row r="24" spans="1:7" x14ac:dyDescent="0.45">
      <c r="A24" s="15"/>
      <c r="B24" s="19"/>
      <c r="C24" s="5" t="s">
        <v>1</v>
      </c>
      <c r="D24" s="6">
        <v>19.2</v>
      </c>
      <c r="E24" s="6">
        <v>74.95</v>
      </c>
      <c r="F24" s="6">
        <v>311.8</v>
      </c>
      <c r="G24" s="8"/>
    </row>
    <row r="25" spans="1:7" ht="17" customHeight="1" x14ac:dyDescent="0.45">
      <c r="A25" s="15"/>
      <c r="B25" s="19"/>
      <c r="C25" s="5" t="s">
        <v>2</v>
      </c>
      <c r="D25" s="10">
        <f>D24/D23</f>
        <v>7.0588235294117646E-2</v>
      </c>
      <c r="E25" s="10">
        <f t="shared" ref="E25:F25" si="7">E24/E23</f>
        <v>0.18731880435869239</v>
      </c>
      <c r="F25" s="10">
        <f t="shared" si="7"/>
        <v>0.40598958333333335</v>
      </c>
      <c r="G25" s="11">
        <v>0.21867077897464096</v>
      </c>
    </row>
    <row r="26" spans="1:7" ht="17" customHeight="1" x14ac:dyDescent="0.45">
      <c r="A26" s="15" t="s">
        <v>22</v>
      </c>
      <c r="B26" s="18" t="s">
        <v>15</v>
      </c>
      <c r="C26" s="5" t="s">
        <v>0</v>
      </c>
      <c r="D26" s="6">
        <v>358.24365581000001</v>
      </c>
      <c r="E26" s="6">
        <v>440.01473112000002</v>
      </c>
      <c r="F26" s="6">
        <v>560.28951795</v>
      </c>
      <c r="G26" s="8">
        <v>0.27334263678821902</v>
      </c>
    </row>
    <row r="27" spans="1:7" x14ac:dyDescent="0.45">
      <c r="A27" s="15"/>
      <c r="B27" s="19"/>
      <c r="C27" s="5" t="s">
        <v>1</v>
      </c>
      <c r="D27" s="6">
        <v>54.9744508</v>
      </c>
      <c r="E27" s="6">
        <v>41.101697510000001</v>
      </c>
      <c r="F27" s="6">
        <v>51.836014030000001</v>
      </c>
      <c r="G27" s="8"/>
    </row>
    <row r="28" spans="1:7" x14ac:dyDescent="0.45">
      <c r="A28" s="15"/>
      <c r="B28" s="19"/>
      <c r="C28" s="5" t="s">
        <v>2</v>
      </c>
      <c r="D28" s="10">
        <f>D27/D26</f>
        <v>0.15345547620571554</v>
      </c>
      <c r="E28" s="10">
        <f t="shared" ref="E28:F28" si="8">E27/E26</f>
        <v>9.340982154252199E-2</v>
      </c>
      <c r="F28" s="10">
        <f t="shared" si="8"/>
        <v>9.2516480086328914E-2</v>
      </c>
      <c r="G28" s="11">
        <v>-8.9334145619307526E-4</v>
      </c>
    </row>
    <row r="29" spans="1:7" ht="17" customHeight="1" x14ac:dyDescent="0.45">
      <c r="A29" s="15" t="s">
        <v>27</v>
      </c>
      <c r="B29" s="18" t="s">
        <v>10</v>
      </c>
      <c r="C29" s="5" t="s">
        <v>0</v>
      </c>
      <c r="D29" s="16" t="s">
        <v>29</v>
      </c>
      <c r="E29" s="6">
        <v>225.17944919999999</v>
      </c>
      <c r="F29" s="6">
        <v>293.32282587999998</v>
      </c>
      <c r="G29" s="8">
        <v>0.30261809824162222</v>
      </c>
    </row>
    <row r="30" spans="1:7" x14ac:dyDescent="0.45">
      <c r="A30" s="15"/>
      <c r="B30" s="19"/>
      <c r="C30" s="5" t="s">
        <v>1</v>
      </c>
      <c r="D30" s="17"/>
      <c r="E30" s="6">
        <v>112.28853633</v>
      </c>
      <c r="F30" s="6">
        <v>89.849905460000002</v>
      </c>
      <c r="G30" s="8"/>
    </row>
    <row r="31" spans="1:7" x14ac:dyDescent="0.45">
      <c r="A31" s="15"/>
      <c r="B31" s="19"/>
      <c r="C31" s="5" t="s">
        <v>2</v>
      </c>
      <c r="D31" s="17"/>
      <c r="E31" s="10">
        <f t="shared" ref="E31:F31" si="9">E30/E29</f>
        <v>0.49866245223056527</v>
      </c>
      <c r="F31" s="10">
        <f t="shared" si="9"/>
        <v>0.30631746844263019</v>
      </c>
      <c r="G31" s="11">
        <v>-0.19234498378793508</v>
      </c>
    </row>
    <row r="32" spans="1:7" ht="17" customHeight="1" x14ac:dyDescent="0.45">
      <c r="A32" s="15" t="s">
        <v>19</v>
      </c>
      <c r="B32" s="18" t="s">
        <v>11</v>
      </c>
      <c r="C32" s="5" t="s">
        <v>0</v>
      </c>
      <c r="D32" s="16" t="s">
        <v>29</v>
      </c>
      <c r="E32" s="6">
        <v>72.139635549999994</v>
      </c>
      <c r="F32" s="6">
        <v>242.73004329</v>
      </c>
      <c r="G32" s="8">
        <v>2.3647251117835739</v>
      </c>
    </row>
    <row r="33" spans="1:7" x14ac:dyDescent="0.45">
      <c r="A33" s="15"/>
      <c r="B33" s="19"/>
      <c r="C33" s="5" t="s">
        <v>1</v>
      </c>
      <c r="D33" s="17"/>
      <c r="E33" s="6">
        <v>-16.485106309999999</v>
      </c>
      <c r="F33" s="6">
        <v>-49.900853679999997</v>
      </c>
      <c r="G33" s="8"/>
    </row>
    <row r="34" spans="1:7" ht="17" customHeight="1" x14ac:dyDescent="0.45">
      <c r="A34" s="15"/>
      <c r="B34" s="19"/>
      <c r="C34" s="5" t="s">
        <v>2</v>
      </c>
      <c r="D34" s="17"/>
      <c r="E34" s="10">
        <f t="shared" ref="E34:F34" si="10">E33/E32</f>
        <v>-0.22851662867875414</v>
      </c>
      <c r="F34" s="10">
        <f t="shared" si="10"/>
        <v>-0.20558169480644514</v>
      </c>
      <c r="G34" s="11">
        <v>2.2934933872308993E-2</v>
      </c>
    </row>
    <row r="35" spans="1:7" ht="17" customHeight="1" x14ac:dyDescent="0.45">
      <c r="A35" s="15" t="s">
        <v>28</v>
      </c>
      <c r="B35" s="18" t="s">
        <v>24</v>
      </c>
      <c r="C35" s="5" t="s">
        <v>0</v>
      </c>
      <c r="D35" s="16" t="s">
        <v>29</v>
      </c>
      <c r="E35" s="6">
        <v>109.48176368</v>
      </c>
      <c r="F35" s="6">
        <v>244.74582330000001</v>
      </c>
      <c r="G35" s="8">
        <v>1.235493977018475</v>
      </c>
    </row>
    <row r="36" spans="1:7" x14ac:dyDescent="0.45">
      <c r="A36" s="15"/>
      <c r="B36" s="19"/>
      <c r="C36" s="5" t="s">
        <v>1</v>
      </c>
      <c r="D36" s="17"/>
      <c r="E36" s="6">
        <v>-47.517777440000003</v>
      </c>
      <c r="F36" s="6">
        <v>-181.42098328</v>
      </c>
      <c r="G36" s="8"/>
    </row>
    <row r="37" spans="1:7" ht="17" customHeight="1" x14ac:dyDescent="0.45">
      <c r="A37" s="15"/>
      <c r="B37" s="19"/>
      <c r="C37" s="5" t="s">
        <v>2</v>
      </c>
      <c r="D37" s="17"/>
      <c r="E37" s="10">
        <f t="shared" ref="E37:F37" si="11">E36/E35</f>
        <v>-0.43402458859621473</v>
      </c>
      <c r="F37" s="10">
        <f t="shared" si="11"/>
        <v>-0.74126283682325045</v>
      </c>
      <c r="G37" s="11">
        <v>-0.30723824822703572</v>
      </c>
    </row>
  </sheetData>
  <mergeCells count="27">
    <mergeCell ref="A2:A4"/>
    <mergeCell ref="A29:A31"/>
    <mergeCell ref="A8:A10"/>
    <mergeCell ref="A5:A7"/>
    <mergeCell ref="B8:B10"/>
    <mergeCell ref="B14:B16"/>
    <mergeCell ref="B17:B19"/>
    <mergeCell ref="B11:B13"/>
    <mergeCell ref="A26:A28"/>
    <mergeCell ref="B26:B28"/>
    <mergeCell ref="B2:B4"/>
    <mergeCell ref="B29:B31"/>
    <mergeCell ref="B5:B7"/>
    <mergeCell ref="A11:A13"/>
    <mergeCell ref="A35:A37"/>
    <mergeCell ref="A32:A34"/>
    <mergeCell ref="A14:A16"/>
    <mergeCell ref="A17:A19"/>
    <mergeCell ref="D29:D31"/>
    <mergeCell ref="D32:D34"/>
    <mergeCell ref="D35:D37"/>
    <mergeCell ref="B35:B37"/>
    <mergeCell ref="B32:B34"/>
    <mergeCell ref="A20:A22"/>
    <mergeCell ref="B20:B22"/>
    <mergeCell ref="A23:A25"/>
    <mergeCell ref="B23:B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시각화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SK</cp:lastModifiedBy>
  <dcterms:created xsi:type="dcterms:W3CDTF">2020-04-08T13:32:53Z</dcterms:created>
  <dcterms:modified xsi:type="dcterms:W3CDTF">2020-04-14T08:51:13Z</dcterms:modified>
</cp:coreProperties>
</file>