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완공만" sheetId="4" r:id="rId1"/>
  </sheets>
  <definedNames>
    <definedName name="_xlnm.Print_Area" localSheetId="0">완공만!$A$1:$F$1</definedName>
  </definedNames>
  <calcPr calcId="125725"/>
</workbook>
</file>

<file path=xl/calcChain.xml><?xml version="1.0" encoding="utf-8"?>
<calcChain xmlns="http://schemas.openxmlformats.org/spreadsheetml/2006/main">
  <c r="G122" i="4"/>
  <c r="G121"/>
  <c r="G110"/>
  <c r="G13"/>
  <c r="G95"/>
  <c r="G94"/>
  <c r="G93"/>
  <c r="G46"/>
  <c r="G125"/>
  <c r="G101"/>
  <c r="G98"/>
  <c r="G97"/>
  <c r="G34"/>
  <c r="G113"/>
  <c r="G119"/>
  <c r="G104"/>
  <c r="G103"/>
  <c r="G51"/>
  <c r="G53"/>
  <c r="G75"/>
  <c r="G109"/>
  <c r="G54"/>
  <c r="G92"/>
  <c r="G111"/>
  <c r="G112"/>
  <c r="G23"/>
  <c r="G77"/>
  <c r="G76"/>
  <c r="G100"/>
  <c r="G102"/>
  <c r="G19"/>
  <c r="G18"/>
  <c r="G96"/>
  <c r="G40"/>
  <c r="G24"/>
  <c r="G69"/>
  <c r="G82"/>
  <c r="G80"/>
  <c r="G22"/>
  <c r="G49"/>
  <c r="G21"/>
  <c r="G48"/>
  <c r="G20"/>
  <c r="G79"/>
  <c r="G126"/>
  <c r="G124"/>
  <c r="G28"/>
  <c r="G27"/>
  <c r="G56"/>
  <c r="G120"/>
  <c r="G89"/>
  <c r="G133"/>
  <c r="G65"/>
  <c r="G25"/>
  <c r="G58"/>
  <c r="G61"/>
  <c r="G118"/>
  <c r="G131"/>
  <c r="G115"/>
  <c r="G64"/>
  <c r="G116"/>
  <c r="G81"/>
  <c r="G3"/>
  <c r="G130"/>
  <c r="G60"/>
  <c r="G129"/>
  <c r="G59"/>
  <c r="G128"/>
  <c r="G123"/>
  <c r="G57"/>
  <c r="G63"/>
  <c r="G6"/>
  <c r="G17"/>
  <c r="G134"/>
  <c r="G47"/>
  <c r="G43"/>
  <c r="G62"/>
  <c r="G66"/>
  <c r="G114"/>
  <c r="G83"/>
  <c r="G127"/>
  <c r="G73"/>
  <c r="G52"/>
  <c r="G26"/>
  <c r="G42"/>
  <c r="G108"/>
  <c r="G74"/>
  <c r="G35"/>
  <c r="G106"/>
  <c r="G88"/>
  <c r="G90"/>
  <c r="G85"/>
  <c r="G84"/>
  <c r="G91"/>
  <c r="G39"/>
  <c r="G50"/>
  <c r="G38"/>
  <c r="G11"/>
  <c r="G12"/>
  <c r="G41"/>
  <c r="G105"/>
  <c r="G32"/>
  <c r="G10"/>
  <c r="G31"/>
  <c r="G30"/>
  <c r="G9"/>
  <c r="G29"/>
  <c r="G8"/>
  <c r="G7"/>
  <c r="G4"/>
  <c r="G5"/>
  <c r="G78"/>
  <c r="G70"/>
  <c r="G68"/>
  <c r="G132"/>
  <c r="G55"/>
  <c r="G99"/>
  <c r="G16"/>
  <c r="G15"/>
  <c r="G14"/>
  <c r="G33"/>
  <c r="G71"/>
  <c r="G2"/>
  <c r="G72"/>
  <c r="G67"/>
  <c r="G107"/>
  <c r="G117"/>
  <c r="G45"/>
  <c r="G44"/>
  <c r="G37"/>
  <c r="G87"/>
  <c r="G86"/>
  <c r="G36"/>
</calcChain>
</file>

<file path=xl/sharedStrings.xml><?xml version="1.0" encoding="utf-8"?>
<sst xmlns="http://schemas.openxmlformats.org/spreadsheetml/2006/main" count="475" uniqueCount="174">
  <si>
    <t>칩 히스,댄히스</t>
    <phoneticPr fontId="1" type="noConversion"/>
  </si>
  <si>
    <t>자신 있게 결정하라</t>
    <phoneticPr fontId="1" type="noConversion"/>
  </si>
  <si>
    <t>웅진지식하우스</t>
    <phoneticPr fontId="1" type="noConversion"/>
  </si>
  <si>
    <t>토네이도</t>
    <phoneticPr fontId="1" type="noConversion"/>
  </si>
  <si>
    <t>각주번호</t>
    <phoneticPr fontId="1" type="noConversion"/>
  </si>
  <si>
    <t>저자명</t>
    <phoneticPr fontId="1" type="noConversion"/>
  </si>
  <si>
    <t>책 제목</t>
    <phoneticPr fontId="1" type="noConversion"/>
  </si>
  <si>
    <t>출판사</t>
    <phoneticPr fontId="1" type="noConversion"/>
  </si>
  <si>
    <t>출판년도</t>
    <phoneticPr fontId="1" type="noConversion"/>
  </si>
  <si>
    <t>참고쪽수</t>
    <phoneticPr fontId="1" type="noConversion"/>
  </si>
  <si>
    <t>라즐로 복</t>
    <phoneticPr fontId="1" type="noConversion"/>
  </si>
  <si>
    <t>구글의 아침은 자유가 시작된다</t>
    <phoneticPr fontId="1" type="noConversion"/>
  </si>
  <si>
    <t>알에이치코리아</t>
    <phoneticPr fontId="1" type="noConversion"/>
  </si>
  <si>
    <t>비즈니스북스</t>
    <phoneticPr fontId="1" type="noConversion"/>
  </si>
  <si>
    <t>이안 로버트슨</t>
    <phoneticPr fontId="1" type="noConversion"/>
  </si>
  <si>
    <t>승자의 뇌</t>
    <phoneticPr fontId="1" type="noConversion"/>
  </si>
  <si>
    <t>필 로젠츠바이크</t>
    <phoneticPr fontId="1" type="noConversion"/>
  </si>
  <si>
    <t>올바른 결정은 어떻게 하는가</t>
    <phoneticPr fontId="1" type="noConversion"/>
  </si>
  <si>
    <t>엘도라도</t>
    <phoneticPr fontId="1" type="noConversion"/>
  </si>
  <si>
    <t>위즈덤하우스</t>
    <phoneticPr fontId="1" type="noConversion"/>
  </si>
  <si>
    <t>한국경제신문</t>
    <phoneticPr fontId="1" type="noConversion"/>
  </si>
  <si>
    <t>캐스 선스타인, 리드 헤이스티</t>
    <phoneticPr fontId="1" type="noConversion"/>
  </si>
  <si>
    <t>와이저</t>
    <phoneticPr fontId="1" type="noConversion"/>
  </si>
  <si>
    <t>애덤 그랜트</t>
    <phoneticPr fontId="1" type="noConversion"/>
  </si>
  <si>
    <t>오리지널스</t>
    <phoneticPr fontId="1" type="noConversion"/>
  </si>
  <si>
    <t>21세기북스</t>
    <phoneticPr fontId="1" type="noConversion"/>
  </si>
  <si>
    <t>찰스 두히그</t>
    <phoneticPr fontId="1" type="noConversion"/>
  </si>
  <si>
    <t>1등의 습관</t>
    <phoneticPr fontId="1" type="noConversion"/>
  </si>
  <si>
    <t>알프레드</t>
    <phoneticPr fontId="1" type="noConversion"/>
  </si>
  <si>
    <t>스티븐 존슨</t>
    <phoneticPr fontId="1" type="noConversion"/>
  </si>
  <si>
    <t>탁월한 아이디어는 어디서 오는가</t>
    <phoneticPr fontId="1" type="noConversion"/>
  </si>
  <si>
    <t>청림출판</t>
    <phoneticPr fontId="1" type="noConversion"/>
  </si>
  <si>
    <t>론 프리드먼</t>
    <phoneticPr fontId="1" type="noConversion"/>
  </si>
  <si>
    <t>공간의 재발견</t>
    <phoneticPr fontId="1" type="noConversion"/>
  </si>
  <si>
    <t>센딜 멀레이너선, 엘다 샤퍼</t>
    <phoneticPr fontId="1" type="noConversion"/>
  </si>
  <si>
    <t>결핍의 경제학</t>
    <phoneticPr fontId="1" type="noConversion"/>
  </si>
  <si>
    <t>횟수</t>
    <phoneticPr fontId="1" type="noConversion"/>
  </si>
  <si>
    <t>사이먼 사이넥</t>
    <phoneticPr fontId="1" type="noConversion"/>
  </si>
  <si>
    <t>리더는 마지막에 먹는다</t>
    <phoneticPr fontId="1" type="noConversion"/>
  </si>
  <si>
    <t>엘리어트 애런슨</t>
    <phoneticPr fontId="1" type="noConversion"/>
  </si>
  <si>
    <t>인간, 사회적 동물</t>
    <phoneticPr fontId="1" type="noConversion"/>
  </si>
  <si>
    <t>탐구당</t>
    <phoneticPr fontId="1" type="noConversion"/>
  </si>
  <si>
    <t>조반니 파라체토</t>
    <phoneticPr fontId="1" type="noConversion"/>
  </si>
  <si>
    <t>감정의 재발견</t>
    <phoneticPr fontId="1" type="noConversion"/>
  </si>
  <si>
    <t>프런티어</t>
    <phoneticPr fontId="1" type="noConversion"/>
  </si>
  <si>
    <t>메튜 D 리버먼</t>
    <phoneticPr fontId="1" type="noConversion"/>
  </si>
  <si>
    <t>사회적 뇌 인류성공의 비밀</t>
    <phoneticPr fontId="1" type="noConversion"/>
  </si>
  <si>
    <t>시공사</t>
    <phoneticPr fontId="1" type="noConversion"/>
  </si>
  <si>
    <t>앤절라 더크워스</t>
    <phoneticPr fontId="1" type="noConversion"/>
  </si>
  <si>
    <t>그릿(GRIT)</t>
    <phoneticPr fontId="1" type="noConversion"/>
  </si>
  <si>
    <t xml:space="preserve">고영성 </t>
    <phoneticPr fontId="1" type="noConversion"/>
  </si>
  <si>
    <t>어떻게 읽을 것인가</t>
    <phoneticPr fontId="1" type="noConversion"/>
  </si>
  <si>
    <t>스마트북스</t>
    <phoneticPr fontId="1" type="noConversion"/>
  </si>
  <si>
    <t>구분값</t>
    <phoneticPr fontId="1" type="noConversion"/>
  </si>
  <si>
    <t>457-461</t>
    <phoneticPr fontId="1" type="noConversion"/>
  </si>
  <si>
    <t>230-231</t>
    <phoneticPr fontId="1" type="noConversion"/>
  </si>
  <si>
    <t>129-131</t>
    <phoneticPr fontId="1" type="noConversion"/>
  </si>
  <si>
    <t>132-133</t>
    <phoneticPr fontId="1" type="noConversion"/>
  </si>
  <si>
    <t>92-95</t>
    <phoneticPr fontId="1" type="noConversion"/>
  </si>
  <si>
    <t>399-400</t>
    <phoneticPr fontId="1" type="noConversion"/>
  </si>
  <si>
    <t>폴 에겐 등</t>
    <phoneticPr fontId="1" type="noConversion"/>
  </si>
  <si>
    <t>교육심리학</t>
    <phoneticPr fontId="1" type="noConversion"/>
  </si>
  <si>
    <t>학지사</t>
    <phoneticPr fontId="1" type="noConversion"/>
  </si>
  <si>
    <t>테리 도일</t>
    <phoneticPr fontId="1" type="noConversion"/>
  </si>
  <si>
    <t>뇌과학과 학습혁명</t>
    <phoneticPr fontId="1" type="noConversion"/>
  </si>
  <si>
    <t>돋을새김</t>
    <phoneticPr fontId="1" type="noConversion"/>
  </si>
  <si>
    <t>케이 알더만</t>
    <phoneticPr fontId="1" type="noConversion"/>
  </si>
  <si>
    <t>성취동기</t>
    <phoneticPr fontId="1" type="noConversion"/>
  </si>
  <si>
    <t>미치오 카쿠</t>
    <phoneticPr fontId="1" type="noConversion"/>
  </si>
  <si>
    <t>마음의 미래</t>
    <phoneticPr fontId="1" type="noConversion"/>
  </si>
  <si>
    <t>김영사</t>
    <phoneticPr fontId="1" type="noConversion"/>
  </si>
  <si>
    <t>마가렛 마틴</t>
    <phoneticPr fontId="1" type="noConversion"/>
  </si>
  <si>
    <t>인지심리학</t>
    <phoneticPr fontId="1" type="noConversion"/>
  </si>
  <si>
    <t>박학사</t>
    <phoneticPr fontId="1" type="noConversion"/>
  </si>
  <si>
    <t>228-236</t>
    <phoneticPr fontId="1" type="noConversion"/>
  </si>
  <si>
    <t>241-243</t>
    <phoneticPr fontId="1" type="noConversion"/>
  </si>
  <si>
    <t>35-37</t>
    <phoneticPr fontId="1" type="noConversion"/>
  </si>
  <si>
    <t>170-174</t>
    <phoneticPr fontId="1" type="noConversion"/>
  </si>
  <si>
    <t>86-87</t>
    <phoneticPr fontId="1" type="noConversion"/>
  </si>
  <si>
    <t>100-101</t>
    <phoneticPr fontId="1" type="noConversion"/>
  </si>
  <si>
    <t>84-85</t>
    <phoneticPr fontId="1" type="noConversion"/>
  </si>
  <si>
    <t>조슈아 포머</t>
    <phoneticPr fontId="1" type="noConversion"/>
  </si>
  <si>
    <t>1년만에 기억력 천재가 된 남자</t>
    <phoneticPr fontId="1" type="noConversion"/>
  </si>
  <si>
    <t>갤리온</t>
    <phoneticPr fontId="1" type="noConversion"/>
  </si>
  <si>
    <t>136-143</t>
    <phoneticPr fontId="1" type="noConversion"/>
  </si>
  <si>
    <t>304-305</t>
    <phoneticPr fontId="1" type="noConversion"/>
  </si>
  <si>
    <t>151-152</t>
    <phoneticPr fontId="1" type="noConversion"/>
  </si>
  <si>
    <t>308-309</t>
    <phoneticPr fontId="1" type="noConversion"/>
  </si>
  <si>
    <t>212-213</t>
    <phoneticPr fontId="1" type="noConversion"/>
  </si>
  <si>
    <t>469-470</t>
    <phoneticPr fontId="1" type="noConversion"/>
  </si>
  <si>
    <t>31-33</t>
    <phoneticPr fontId="1" type="noConversion"/>
  </si>
  <si>
    <t>이혜정</t>
    <phoneticPr fontId="1" type="noConversion"/>
  </si>
  <si>
    <t>서울대에서는 누가 A+를 받는가</t>
    <phoneticPr fontId="1" type="noConversion"/>
  </si>
  <si>
    <t>다신에듀</t>
    <phoneticPr fontId="1" type="noConversion"/>
  </si>
  <si>
    <t>23-30</t>
    <phoneticPr fontId="1" type="noConversion"/>
  </si>
  <si>
    <t>262-264</t>
    <phoneticPr fontId="1" type="noConversion"/>
  </si>
  <si>
    <t>63-64</t>
    <phoneticPr fontId="1" type="noConversion"/>
  </si>
  <si>
    <t>191-192</t>
    <phoneticPr fontId="1" type="noConversion"/>
  </si>
  <si>
    <t>56-57</t>
    <phoneticPr fontId="1" type="noConversion"/>
  </si>
  <si>
    <t>55-57</t>
    <phoneticPr fontId="1" type="noConversion"/>
  </si>
  <si>
    <t>48-49</t>
    <phoneticPr fontId="1" type="noConversion"/>
  </si>
  <si>
    <t>442-444</t>
    <phoneticPr fontId="1" type="noConversion"/>
  </si>
  <si>
    <t>41-43</t>
    <phoneticPr fontId="1" type="noConversion"/>
  </si>
  <si>
    <t>110-111</t>
    <phoneticPr fontId="1" type="noConversion"/>
  </si>
  <si>
    <t>360-362</t>
    <phoneticPr fontId="1" type="noConversion"/>
  </si>
  <si>
    <t>73-76</t>
    <phoneticPr fontId="1" type="noConversion"/>
  </si>
  <si>
    <t>137-141</t>
    <phoneticPr fontId="1" type="noConversion"/>
  </si>
  <si>
    <t>161-162</t>
    <phoneticPr fontId="1" type="noConversion"/>
  </si>
  <si>
    <t>스티븐 핑거</t>
    <phoneticPr fontId="1" type="noConversion"/>
  </si>
  <si>
    <t>우리본성의 선한 천사</t>
    <phoneticPr fontId="1" type="noConversion"/>
  </si>
  <si>
    <t>사이언스북스</t>
    <phoneticPr fontId="1" type="noConversion"/>
  </si>
  <si>
    <t>EBS</t>
    <phoneticPr fontId="1" type="noConversion"/>
  </si>
  <si>
    <t>시험</t>
    <phoneticPr fontId="1" type="noConversion"/>
  </si>
  <si>
    <t>북하우스</t>
    <phoneticPr fontId="1" type="noConversion"/>
  </si>
  <si>
    <t>서은국</t>
    <phoneticPr fontId="1" type="noConversion"/>
  </si>
  <si>
    <t>행복의 기원</t>
    <phoneticPr fontId="1" type="noConversion"/>
  </si>
  <si>
    <t>에드 월슨</t>
    <phoneticPr fontId="1" type="noConversion"/>
  </si>
  <si>
    <t>지구의 정복자</t>
    <phoneticPr fontId="1" type="noConversion"/>
  </si>
  <si>
    <t>제러미 러프킨</t>
    <phoneticPr fontId="1" type="noConversion"/>
  </si>
  <si>
    <t>공감의 시대</t>
    <phoneticPr fontId="1" type="noConversion"/>
  </si>
  <si>
    <t>민음사</t>
    <phoneticPr fontId="1" type="noConversion"/>
  </si>
  <si>
    <t>120-121</t>
    <phoneticPr fontId="1" type="noConversion"/>
  </si>
  <si>
    <t>415-416</t>
    <phoneticPr fontId="1" type="noConversion"/>
  </si>
  <si>
    <t>563-564</t>
    <phoneticPr fontId="1" type="noConversion"/>
  </si>
  <si>
    <t>168-170</t>
    <phoneticPr fontId="1" type="noConversion"/>
  </si>
  <si>
    <t>154-161</t>
    <phoneticPr fontId="1" type="noConversion"/>
  </si>
  <si>
    <t>32-34</t>
    <phoneticPr fontId="1" type="noConversion"/>
  </si>
  <si>
    <t>95-99</t>
    <phoneticPr fontId="1" type="noConversion"/>
  </si>
  <si>
    <t>124-125</t>
    <phoneticPr fontId="1" type="noConversion"/>
  </si>
  <si>
    <t>218-220</t>
    <phoneticPr fontId="1" type="noConversion"/>
  </si>
  <si>
    <t>105-108</t>
    <phoneticPr fontId="1" type="noConversion"/>
  </si>
  <si>
    <t>260-262</t>
    <phoneticPr fontId="1" type="noConversion"/>
  </si>
  <si>
    <t>89-94</t>
    <phoneticPr fontId="1" type="noConversion"/>
  </si>
  <si>
    <t>90-91</t>
    <phoneticPr fontId="1" type="noConversion"/>
  </si>
  <si>
    <t>277-283</t>
    <phoneticPr fontId="1" type="noConversion"/>
  </si>
  <si>
    <t>103-104</t>
    <phoneticPr fontId="1" type="noConversion"/>
  </si>
  <si>
    <t>190-191</t>
    <phoneticPr fontId="1" type="noConversion"/>
  </si>
  <si>
    <t>108-109</t>
    <phoneticPr fontId="1" type="noConversion"/>
  </si>
  <si>
    <t>314-315</t>
    <phoneticPr fontId="1" type="noConversion"/>
  </si>
  <si>
    <t>56-59</t>
    <phoneticPr fontId="1" type="noConversion"/>
  </si>
  <si>
    <t>66-69</t>
    <phoneticPr fontId="1" type="noConversion"/>
  </si>
  <si>
    <t>468-480</t>
    <phoneticPr fontId="1" type="noConversion"/>
  </si>
  <si>
    <t>폴 터프</t>
    <phoneticPr fontId="1" type="noConversion"/>
  </si>
  <si>
    <t>아이는 어떻게 성공하는가</t>
    <phoneticPr fontId="1" type="noConversion"/>
  </si>
  <si>
    <t>베가북스</t>
    <phoneticPr fontId="1" type="noConversion"/>
  </si>
  <si>
    <t>이언 레슬리</t>
    <phoneticPr fontId="1" type="noConversion"/>
  </si>
  <si>
    <t>큐리어스</t>
    <phoneticPr fontId="1" type="noConversion"/>
  </si>
  <si>
    <t>을유문화사</t>
    <phoneticPr fontId="1" type="noConversion"/>
  </si>
  <si>
    <t>다니엘 핑크</t>
    <phoneticPr fontId="1" type="noConversion"/>
  </si>
  <si>
    <t>파는 것이 인간이다</t>
    <phoneticPr fontId="1" type="noConversion"/>
  </si>
  <si>
    <t>로버트 치알디니</t>
    <phoneticPr fontId="1" type="noConversion"/>
  </si>
  <si>
    <t>설득의 심리학</t>
    <phoneticPr fontId="1" type="noConversion"/>
  </si>
  <si>
    <t>나콜라스 카</t>
    <phoneticPr fontId="1" type="noConversion"/>
  </si>
  <si>
    <t>생각하지 않는 사람들</t>
    <phoneticPr fontId="1" type="noConversion"/>
  </si>
  <si>
    <t>36-38</t>
    <phoneticPr fontId="1" type="noConversion"/>
  </si>
  <si>
    <t>309-311</t>
    <phoneticPr fontId="1" type="noConversion"/>
  </si>
  <si>
    <t>93-94</t>
    <phoneticPr fontId="1" type="noConversion"/>
  </si>
  <si>
    <t>79-80</t>
    <phoneticPr fontId="1" type="noConversion"/>
  </si>
  <si>
    <t>418-419</t>
    <phoneticPr fontId="1" type="noConversion"/>
  </si>
  <si>
    <t>76-80</t>
    <phoneticPr fontId="1" type="noConversion"/>
  </si>
  <si>
    <t>44-47</t>
    <phoneticPr fontId="1" type="noConversion"/>
  </si>
  <si>
    <t>117-119</t>
    <phoneticPr fontId="1" type="noConversion"/>
  </si>
  <si>
    <t>77-85</t>
    <phoneticPr fontId="1" type="noConversion"/>
  </si>
  <si>
    <t>39-42</t>
    <phoneticPr fontId="1" type="noConversion"/>
  </si>
  <si>
    <t>15-17</t>
    <phoneticPr fontId="1" type="noConversion"/>
  </si>
  <si>
    <t>62-63</t>
    <phoneticPr fontId="1" type="noConversion"/>
  </si>
  <si>
    <t>222-223</t>
    <phoneticPr fontId="1" type="noConversion"/>
  </si>
  <si>
    <t>222-224</t>
    <phoneticPr fontId="1" type="noConversion"/>
  </si>
  <si>
    <t>김용규</t>
    <phoneticPr fontId="1" type="noConversion"/>
  </si>
  <si>
    <t>생각의 시대</t>
    <phoneticPr fontId="1" type="noConversion"/>
  </si>
  <si>
    <t>살림</t>
    <phoneticPr fontId="1" type="noConversion"/>
  </si>
  <si>
    <t>로버트 루트번스타인</t>
    <phoneticPr fontId="1" type="noConversion"/>
  </si>
  <si>
    <t>생각의 탄생</t>
    <phoneticPr fontId="1" type="noConversion"/>
  </si>
  <si>
    <t>에코의 서재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</si>
</sst>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tabSelected="1" workbookViewId="0">
      <pane xSplit="2" ySplit="1" topLeftCell="C100" activePane="bottomRight" state="frozen"/>
      <selection pane="topRight" activeCell="C1" sqref="C1"/>
      <selection pane="bottomLeft" activeCell="A2" sqref="A2"/>
      <selection pane="bottomRight"/>
    </sheetView>
  </sheetViews>
  <sheetFormatPr defaultRowHeight="16.5"/>
  <cols>
    <col min="1" max="1" width="9" style="4"/>
    <col min="2" max="2" width="20" style="4" bestFit="1" customWidth="1"/>
    <col min="3" max="3" width="35.875" style="4" customWidth="1"/>
    <col min="4" max="4" width="15.125" style="4" bestFit="1" customWidth="1"/>
    <col min="5" max="5" width="9" style="3"/>
    <col min="6" max="6" width="11.5" style="3" bestFit="1" customWidth="1"/>
    <col min="7" max="7" width="9" style="4"/>
    <col min="8" max="8" width="9" style="5"/>
    <col min="9" max="16384" width="9" style="4"/>
  </cols>
  <sheetData>
    <row r="1" spans="1:8" s="3" customFormat="1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36</v>
      </c>
      <c r="H1" s="2" t="s">
        <v>53</v>
      </c>
    </row>
    <row r="2" spans="1:8">
      <c r="A2" s="4">
        <v>25</v>
      </c>
      <c r="B2" s="4" t="s">
        <v>71</v>
      </c>
      <c r="C2" s="4" t="s">
        <v>72</v>
      </c>
      <c r="D2" s="4" t="s">
        <v>73</v>
      </c>
      <c r="E2" s="3">
        <v>2015</v>
      </c>
      <c r="F2" s="3">
        <v>25</v>
      </c>
      <c r="G2" s="4">
        <f>COUNTIF(C:C,C2)</f>
        <v>16</v>
      </c>
      <c r="H2" s="3">
        <v>25</v>
      </c>
    </row>
    <row r="3" spans="1:8">
      <c r="A3" s="4">
        <v>137</v>
      </c>
      <c r="B3" s="4" t="s">
        <v>71</v>
      </c>
      <c r="C3" s="4" t="s">
        <v>72</v>
      </c>
      <c r="D3" s="4" t="s">
        <v>73</v>
      </c>
      <c r="E3" s="3">
        <v>2015</v>
      </c>
      <c r="F3" s="3">
        <v>64</v>
      </c>
      <c r="G3" s="4">
        <f>COUNTIF(C:C,C3)</f>
        <v>16</v>
      </c>
      <c r="H3" s="3">
        <v>64</v>
      </c>
    </row>
    <row r="4" spans="1:8">
      <c r="A4" s="4">
        <v>52</v>
      </c>
      <c r="B4" s="4" t="s">
        <v>71</v>
      </c>
      <c r="C4" s="4" t="s">
        <v>72</v>
      </c>
      <c r="D4" s="4" t="s">
        <v>73</v>
      </c>
      <c r="E4" s="3">
        <v>2015</v>
      </c>
      <c r="F4" s="3" t="s">
        <v>80</v>
      </c>
      <c r="G4" s="4">
        <f>COUNTIF(C:C,C4)</f>
        <v>16</v>
      </c>
      <c r="H4" s="5">
        <v>84</v>
      </c>
    </row>
    <row r="5" spans="1:8">
      <c r="A5" s="4">
        <v>51</v>
      </c>
      <c r="B5" s="4" t="s">
        <v>71</v>
      </c>
      <c r="C5" s="4" t="s">
        <v>72</v>
      </c>
      <c r="D5" s="4" t="s">
        <v>73</v>
      </c>
      <c r="E5" s="3">
        <v>2015</v>
      </c>
      <c r="F5" s="3" t="s">
        <v>79</v>
      </c>
      <c r="G5" s="4">
        <f>COUNTIF(C:C,C5)</f>
        <v>16</v>
      </c>
      <c r="H5" s="5">
        <v>100</v>
      </c>
    </row>
    <row r="6" spans="1:8">
      <c r="A6" s="4">
        <v>127</v>
      </c>
      <c r="B6" s="4" t="s">
        <v>71</v>
      </c>
      <c r="C6" s="4" t="s">
        <v>72</v>
      </c>
      <c r="D6" s="4" t="s">
        <v>73</v>
      </c>
      <c r="E6" s="3">
        <v>2015</v>
      </c>
      <c r="F6" s="3" t="s">
        <v>103</v>
      </c>
      <c r="G6" s="4">
        <f>COUNTIF(C:C,C6)</f>
        <v>16</v>
      </c>
      <c r="H6" s="5">
        <v>110</v>
      </c>
    </row>
    <row r="7" spans="1:8">
      <c r="A7" s="4">
        <v>53</v>
      </c>
      <c r="B7" s="4" t="s">
        <v>71</v>
      </c>
      <c r="C7" s="4" t="s">
        <v>72</v>
      </c>
      <c r="D7" s="4" t="s">
        <v>73</v>
      </c>
      <c r="E7" s="3">
        <v>2015</v>
      </c>
      <c r="F7" s="3">
        <v>129</v>
      </c>
      <c r="G7" s="4">
        <f>COUNTIF(C:C,C7)</f>
        <v>16</v>
      </c>
      <c r="H7" s="3">
        <v>129</v>
      </c>
    </row>
    <row r="8" spans="1:8">
      <c r="A8" s="4">
        <v>55</v>
      </c>
      <c r="B8" s="4" t="s">
        <v>71</v>
      </c>
      <c r="C8" s="4" t="s">
        <v>72</v>
      </c>
      <c r="D8" s="4" t="s">
        <v>73</v>
      </c>
      <c r="E8" s="3">
        <v>2015</v>
      </c>
      <c r="F8" s="3">
        <v>131</v>
      </c>
      <c r="G8" s="4">
        <f>COUNTIF(C:C,C8)</f>
        <v>16</v>
      </c>
      <c r="H8" s="3">
        <v>131</v>
      </c>
    </row>
    <row r="9" spans="1:8">
      <c r="A9" s="4">
        <v>57</v>
      </c>
      <c r="B9" s="4" t="s">
        <v>71</v>
      </c>
      <c r="C9" s="4" t="s">
        <v>72</v>
      </c>
      <c r="D9" s="4" t="s">
        <v>73</v>
      </c>
      <c r="E9" s="3">
        <v>2015</v>
      </c>
      <c r="F9" s="3" t="s">
        <v>84</v>
      </c>
      <c r="G9" s="4">
        <f>COUNTIF(C:C,C9)</f>
        <v>16</v>
      </c>
      <c r="H9" s="5">
        <v>136</v>
      </c>
    </row>
    <row r="10" spans="1:8">
      <c r="A10" s="4">
        <v>60</v>
      </c>
      <c r="B10" s="4" t="s">
        <v>71</v>
      </c>
      <c r="C10" s="4" t="s">
        <v>72</v>
      </c>
      <c r="D10" s="4" t="s">
        <v>73</v>
      </c>
      <c r="E10" s="3">
        <v>2015</v>
      </c>
      <c r="F10" s="3" t="s">
        <v>86</v>
      </c>
      <c r="G10" s="4">
        <f>COUNTIF(C:C,C10)</f>
        <v>16</v>
      </c>
      <c r="H10" s="5">
        <v>151</v>
      </c>
    </row>
    <row r="11" spans="1:8">
      <c r="A11" s="4">
        <v>70</v>
      </c>
      <c r="B11" s="4" t="s">
        <v>71</v>
      </c>
      <c r="C11" s="4" t="s">
        <v>72</v>
      </c>
      <c r="D11" s="4" t="s">
        <v>73</v>
      </c>
      <c r="E11" s="3">
        <v>2015</v>
      </c>
      <c r="F11" s="3">
        <v>156</v>
      </c>
      <c r="G11" s="4">
        <f>COUNTIF(C:C,C11)</f>
        <v>16</v>
      </c>
      <c r="H11" s="3">
        <v>156</v>
      </c>
    </row>
    <row r="12" spans="1:8">
      <c r="A12" s="4">
        <v>69</v>
      </c>
      <c r="B12" s="4" t="s">
        <v>71</v>
      </c>
      <c r="C12" s="4" t="s">
        <v>72</v>
      </c>
      <c r="D12" s="4" t="s">
        <v>73</v>
      </c>
      <c r="E12" s="3">
        <v>2015</v>
      </c>
      <c r="F12" s="3" t="s">
        <v>88</v>
      </c>
      <c r="G12" s="4">
        <f>COUNTIF(C:C,C12)</f>
        <v>16</v>
      </c>
      <c r="H12" s="5">
        <v>212</v>
      </c>
    </row>
    <row r="13" spans="1:8">
      <c r="A13" s="4">
        <v>249</v>
      </c>
      <c r="B13" s="4" t="s">
        <v>71</v>
      </c>
      <c r="C13" s="4" t="s">
        <v>72</v>
      </c>
      <c r="D13" s="4" t="s">
        <v>73</v>
      </c>
      <c r="E13" s="3">
        <v>2015</v>
      </c>
      <c r="F13" s="3" t="s">
        <v>166</v>
      </c>
      <c r="G13" s="4">
        <f>COUNTIF(C:C,C13)</f>
        <v>16</v>
      </c>
      <c r="H13" s="5">
        <v>222</v>
      </c>
    </row>
    <row r="14" spans="1:8">
      <c r="A14" s="4">
        <v>35</v>
      </c>
      <c r="B14" s="4" t="s">
        <v>71</v>
      </c>
      <c r="C14" s="4" t="s">
        <v>72</v>
      </c>
      <c r="D14" s="4" t="s">
        <v>73</v>
      </c>
      <c r="E14" s="3">
        <v>2015</v>
      </c>
      <c r="F14" s="3" t="s">
        <v>74</v>
      </c>
      <c r="G14" s="4">
        <f>COUNTIF(C:C,C14)</f>
        <v>16</v>
      </c>
      <c r="H14" s="5">
        <v>228</v>
      </c>
    </row>
    <row r="15" spans="1:8">
      <c r="A15" s="4">
        <v>36</v>
      </c>
      <c r="B15" s="4" t="s">
        <v>71</v>
      </c>
      <c r="C15" s="4" t="s">
        <v>72</v>
      </c>
      <c r="D15" s="4" t="s">
        <v>73</v>
      </c>
      <c r="E15" s="3">
        <v>2015</v>
      </c>
      <c r="F15" s="3" t="s">
        <v>75</v>
      </c>
      <c r="G15" s="4">
        <f>COUNTIF(C:C,C15)</f>
        <v>16</v>
      </c>
      <c r="H15" s="5">
        <v>241</v>
      </c>
    </row>
    <row r="16" spans="1:8">
      <c r="A16" s="4">
        <v>37</v>
      </c>
      <c r="B16" s="4" t="s">
        <v>71</v>
      </c>
      <c r="C16" s="4" t="s">
        <v>72</v>
      </c>
      <c r="D16" s="4" t="s">
        <v>73</v>
      </c>
      <c r="E16" s="3">
        <v>2015</v>
      </c>
      <c r="F16" s="3">
        <v>244</v>
      </c>
      <c r="G16" s="4">
        <f>COUNTIF(C:C,C16)</f>
        <v>16</v>
      </c>
      <c r="H16" s="3">
        <v>244</v>
      </c>
    </row>
    <row r="17" spans="1:8">
      <c r="A17" s="4">
        <v>126</v>
      </c>
      <c r="B17" s="4" t="s">
        <v>71</v>
      </c>
      <c r="C17" s="4" t="s">
        <v>72</v>
      </c>
      <c r="D17" s="4" t="s">
        <v>73</v>
      </c>
      <c r="E17" s="3">
        <v>2015</v>
      </c>
      <c r="F17" s="3">
        <v>397</v>
      </c>
      <c r="G17" s="4">
        <f>COUNTIF(C:C,C17)</f>
        <v>16</v>
      </c>
      <c r="H17" s="3">
        <v>397</v>
      </c>
    </row>
    <row r="18" spans="1:8">
      <c r="A18" s="4">
        <v>184</v>
      </c>
      <c r="B18" s="4" t="s">
        <v>32</v>
      </c>
      <c r="C18" s="4" t="s">
        <v>33</v>
      </c>
      <c r="D18" s="4" t="s">
        <v>3</v>
      </c>
      <c r="E18" s="3">
        <v>2015</v>
      </c>
      <c r="F18" s="3" t="s">
        <v>139</v>
      </c>
      <c r="G18" s="4">
        <f>COUNTIF(C:C,C18)</f>
        <v>11</v>
      </c>
      <c r="H18" s="5">
        <v>56</v>
      </c>
    </row>
    <row r="19" spans="1:8">
      <c r="A19" s="4">
        <v>185</v>
      </c>
      <c r="B19" s="4" t="s">
        <v>32</v>
      </c>
      <c r="C19" s="4" t="s">
        <v>33</v>
      </c>
      <c r="D19" s="4" t="s">
        <v>3</v>
      </c>
      <c r="E19" s="3">
        <v>2015</v>
      </c>
      <c r="F19" s="3" t="s">
        <v>140</v>
      </c>
      <c r="G19" s="4">
        <f>COUNTIF(C:C,C19)</f>
        <v>11</v>
      </c>
      <c r="H19" s="5">
        <v>66</v>
      </c>
    </row>
    <row r="20" spans="1:8">
      <c r="A20" s="4">
        <v>162</v>
      </c>
      <c r="B20" s="4" t="s">
        <v>32</v>
      </c>
      <c r="C20" s="4" t="s">
        <v>33</v>
      </c>
      <c r="D20" s="4" t="s">
        <v>3</v>
      </c>
      <c r="E20" s="3">
        <v>2015</v>
      </c>
      <c r="F20" s="3" t="s">
        <v>133</v>
      </c>
      <c r="G20" s="4">
        <f>COUNTIF(C:C,C20)</f>
        <v>11</v>
      </c>
      <c r="H20" s="5">
        <v>90</v>
      </c>
    </row>
    <row r="21" spans="1:8">
      <c r="A21" s="4">
        <v>164</v>
      </c>
      <c r="B21" s="4" t="s">
        <v>32</v>
      </c>
      <c r="C21" s="4" t="s">
        <v>33</v>
      </c>
      <c r="D21" s="4" t="s">
        <v>3</v>
      </c>
      <c r="E21" s="3">
        <v>2015</v>
      </c>
      <c r="F21" s="3">
        <v>99</v>
      </c>
      <c r="G21" s="4">
        <f>COUNTIF(C:C,C21)</f>
        <v>11</v>
      </c>
      <c r="H21" s="3">
        <v>99</v>
      </c>
    </row>
    <row r="22" spans="1:8">
      <c r="A22" s="4">
        <v>166</v>
      </c>
      <c r="B22" s="4" t="s">
        <v>32</v>
      </c>
      <c r="C22" s="4" t="s">
        <v>33</v>
      </c>
      <c r="D22" s="4" t="s">
        <v>3</v>
      </c>
      <c r="E22" s="3">
        <v>2015</v>
      </c>
      <c r="F22" s="3">
        <v>99</v>
      </c>
      <c r="G22" s="4">
        <f>COUNTIF(C:C,C22)</f>
        <v>11</v>
      </c>
      <c r="H22" s="3">
        <v>99</v>
      </c>
    </row>
    <row r="23" spans="1:8">
      <c r="A23" s="4">
        <v>192</v>
      </c>
      <c r="B23" s="4" t="s">
        <v>32</v>
      </c>
      <c r="C23" s="4" t="s">
        <v>33</v>
      </c>
      <c r="D23" s="4" t="s">
        <v>3</v>
      </c>
      <c r="E23" s="3">
        <v>2015</v>
      </c>
      <c r="F23" s="3">
        <v>105</v>
      </c>
      <c r="G23" s="4">
        <f>COUNTIF(C:C,C23)</f>
        <v>11</v>
      </c>
      <c r="H23" s="3">
        <v>105</v>
      </c>
    </row>
    <row r="24" spans="1:8">
      <c r="A24" s="4">
        <v>179</v>
      </c>
      <c r="B24" s="4" t="s">
        <v>32</v>
      </c>
      <c r="C24" s="4" t="s">
        <v>33</v>
      </c>
      <c r="D24" s="4" t="s">
        <v>3</v>
      </c>
      <c r="E24" s="3">
        <v>2015</v>
      </c>
      <c r="F24" s="3" t="s">
        <v>137</v>
      </c>
      <c r="G24" s="4">
        <f>COUNTIF(C:C,C24)</f>
        <v>11</v>
      </c>
      <c r="H24" s="5">
        <v>108</v>
      </c>
    </row>
    <row r="25" spans="1:8">
      <c r="A25" s="4">
        <v>147</v>
      </c>
      <c r="B25" s="4" t="s">
        <v>32</v>
      </c>
      <c r="C25" s="4" t="s">
        <v>33</v>
      </c>
      <c r="D25" s="4" t="s">
        <v>3</v>
      </c>
      <c r="E25" s="3">
        <v>2015</v>
      </c>
      <c r="F25" s="3" t="s">
        <v>125</v>
      </c>
      <c r="G25" s="4">
        <f>COUNTIF(C:C,C25)</f>
        <v>11</v>
      </c>
      <c r="H25" s="5">
        <v>154</v>
      </c>
    </row>
    <row r="26" spans="1:8">
      <c r="A26" s="4">
        <v>97</v>
      </c>
      <c r="B26" s="4" t="s">
        <v>32</v>
      </c>
      <c r="C26" s="4" t="s">
        <v>33</v>
      </c>
      <c r="D26" s="4" t="s">
        <v>3</v>
      </c>
      <c r="E26" s="3">
        <v>2015</v>
      </c>
      <c r="F26" s="3" t="s">
        <v>97</v>
      </c>
      <c r="G26" s="4">
        <f>COUNTIF(C:C,C26)</f>
        <v>11</v>
      </c>
      <c r="H26" s="5">
        <v>191</v>
      </c>
    </row>
    <row r="27" spans="1:8">
      <c r="A27" s="4">
        <v>153</v>
      </c>
      <c r="B27" s="4" t="s">
        <v>32</v>
      </c>
      <c r="C27" s="4" t="s">
        <v>33</v>
      </c>
      <c r="D27" s="4" t="s">
        <v>3</v>
      </c>
      <c r="E27" s="3">
        <v>2015</v>
      </c>
      <c r="F27" s="3" t="s">
        <v>129</v>
      </c>
      <c r="G27" s="4">
        <f>COUNTIF(C:C,C27)</f>
        <v>11</v>
      </c>
      <c r="H27" s="5">
        <v>218</v>
      </c>
    </row>
    <row r="28" spans="1:8">
      <c r="A28" s="4">
        <v>155</v>
      </c>
      <c r="B28" s="4" t="s">
        <v>32</v>
      </c>
      <c r="C28" s="4" t="s">
        <v>33</v>
      </c>
      <c r="D28" s="4" t="s">
        <v>3</v>
      </c>
      <c r="E28" s="3">
        <v>2015</v>
      </c>
      <c r="F28" s="3">
        <v>254</v>
      </c>
      <c r="G28" s="4">
        <f>COUNTIF(C:C,C28)</f>
        <v>11</v>
      </c>
      <c r="H28" s="3">
        <v>254</v>
      </c>
    </row>
    <row r="29" spans="1:8">
      <c r="A29" s="4">
        <v>56</v>
      </c>
      <c r="B29" s="4" t="s">
        <v>60</v>
      </c>
      <c r="C29" s="4" t="s">
        <v>61</v>
      </c>
      <c r="D29" s="4" t="s">
        <v>62</v>
      </c>
      <c r="E29" s="3">
        <v>2015</v>
      </c>
      <c r="F29" s="3">
        <v>301</v>
      </c>
      <c r="G29" s="4">
        <f>COUNTIF(C:C,C29)</f>
        <v>11</v>
      </c>
      <c r="H29" s="3">
        <v>301</v>
      </c>
    </row>
    <row r="30" spans="1:8">
      <c r="A30" s="4">
        <v>58</v>
      </c>
      <c r="B30" s="4" t="s">
        <v>60</v>
      </c>
      <c r="C30" s="4" t="s">
        <v>61</v>
      </c>
      <c r="D30" s="4" t="s">
        <v>62</v>
      </c>
      <c r="E30" s="3">
        <v>2015</v>
      </c>
      <c r="F30" s="3">
        <v>304</v>
      </c>
      <c r="G30" s="4">
        <f>COUNTIF(C:C,C30)</f>
        <v>11</v>
      </c>
      <c r="H30" s="3">
        <v>304</v>
      </c>
    </row>
    <row r="31" spans="1:8">
      <c r="A31" s="4">
        <v>59</v>
      </c>
      <c r="B31" s="4" t="s">
        <v>60</v>
      </c>
      <c r="C31" s="4" t="s">
        <v>61</v>
      </c>
      <c r="D31" s="4" t="s">
        <v>62</v>
      </c>
      <c r="E31" s="3">
        <v>2015</v>
      </c>
      <c r="F31" s="3" t="s">
        <v>85</v>
      </c>
      <c r="G31" s="4">
        <f>COUNTIF(C:C,C31)</f>
        <v>11</v>
      </c>
      <c r="H31" s="5">
        <v>304</v>
      </c>
    </row>
    <row r="32" spans="1:8">
      <c r="A32" s="4">
        <v>61</v>
      </c>
      <c r="B32" s="4" t="s">
        <v>60</v>
      </c>
      <c r="C32" s="4" t="s">
        <v>61</v>
      </c>
      <c r="D32" s="4" t="s">
        <v>62</v>
      </c>
      <c r="E32" s="3">
        <v>2015</v>
      </c>
      <c r="F32" s="3">
        <v>305</v>
      </c>
      <c r="G32" s="4">
        <f>COUNTIF(C:C,C32)</f>
        <v>11</v>
      </c>
      <c r="H32" s="3">
        <v>305</v>
      </c>
    </row>
    <row r="33" spans="1:8">
      <c r="A33" s="4">
        <v>32</v>
      </c>
      <c r="B33" s="4" t="s">
        <v>60</v>
      </c>
      <c r="C33" s="4" t="s">
        <v>61</v>
      </c>
      <c r="D33" s="4" t="s">
        <v>62</v>
      </c>
      <c r="E33" s="3">
        <v>2015</v>
      </c>
      <c r="F33" s="3">
        <v>328</v>
      </c>
      <c r="G33" s="4">
        <f>COUNTIF(C:C,C33)</f>
        <v>11</v>
      </c>
      <c r="H33" s="3">
        <v>328</v>
      </c>
    </row>
    <row r="34" spans="1:8">
      <c r="A34" s="4">
        <v>212</v>
      </c>
      <c r="B34" s="4" t="s">
        <v>60</v>
      </c>
      <c r="C34" s="4" t="s">
        <v>61</v>
      </c>
      <c r="D34" s="4" t="s">
        <v>62</v>
      </c>
      <c r="E34" s="3">
        <v>2015</v>
      </c>
      <c r="F34" s="3">
        <v>416</v>
      </c>
      <c r="G34" s="4">
        <f>COUNTIF(C:C,C34)</f>
        <v>11</v>
      </c>
      <c r="H34" s="5">
        <v>416</v>
      </c>
    </row>
    <row r="35" spans="1:8">
      <c r="A35" s="4">
        <v>90</v>
      </c>
      <c r="B35" s="4" t="s">
        <v>60</v>
      </c>
      <c r="C35" s="4" t="s">
        <v>61</v>
      </c>
      <c r="D35" s="4" t="s">
        <v>62</v>
      </c>
      <c r="E35" s="3">
        <v>2015</v>
      </c>
      <c r="F35" s="3">
        <v>437</v>
      </c>
      <c r="G35" s="4">
        <f>COUNTIF(C:C,C35)</f>
        <v>11</v>
      </c>
      <c r="H35" s="3">
        <v>437</v>
      </c>
    </row>
    <row r="36" spans="1:8">
      <c r="A36" s="4">
        <v>2</v>
      </c>
      <c r="B36" s="4" t="s">
        <v>60</v>
      </c>
      <c r="C36" s="4" t="s">
        <v>61</v>
      </c>
      <c r="D36" s="4" t="s">
        <v>62</v>
      </c>
      <c r="E36" s="3">
        <v>2015</v>
      </c>
      <c r="F36" s="3" t="s">
        <v>54</v>
      </c>
      <c r="G36" s="4">
        <f>COUNTIF(C:C,C36)</f>
        <v>11</v>
      </c>
      <c r="H36" s="5">
        <v>457</v>
      </c>
    </row>
    <row r="37" spans="1:8">
      <c r="A37" s="4">
        <v>5</v>
      </c>
      <c r="B37" s="4" t="s">
        <v>60</v>
      </c>
      <c r="C37" s="4" t="s">
        <v>61</v>
      </c>
      <c r="D37" s="4" t="s">
        <v>62</v>
      </c>
      <c r="E37" s="3">
        <v>2015</v>
      </c>
      <c r="F37" s="3">
        <v>458</v>
      </c>
      <c r="G37" s="4">
        <f>COUNTIF(C:C,C37)</f>
        <v>11</v>
      </c>
      <c r="H37" s="3">
        <v>458</v>
      </c>
    </row>
    <row r="38" spans="1:8">
      <c r="A38" s="4">
        <v>75</v>
      </c>
      <c r="B38" s="4" t="s">
        <v>60</v>
      </c>
      <c r="C38" s="4" t="s">
        <v>61</v>
      </c>
      <c r="D38" s="4" t="s">
        <v>62</v>
      </c>
      <c r="E38" s="3">
        <v>2015</v>
      </c>
      <c r="F38" s="3" t="s">
        <v>89</v>
      </c>
      <c r="G38" s="4">
        <f>COUNTIF(C:C,C38)</f>
        <v>11</v>
      </c>
      <c r="H38" s="5">
        <v>469</v>
      </c>
    </row>
    <row r="39" spans="1:8">
      <c r="A39" s="4">
        <v>77</v>
      </c>
      <c r="B39" s="4" t="s">
        <v>60</v>
      </c>
      <c r="C39" s="4" t="s">
        <v>61</v>
      </c>
      <c r="D39" s="4" t="s">
        <v>62</v>
      </c>
      <c r="E39" s="3">
        <v>2015</v>
      </c>
      <c r="F39" s="3">
        <v>470</v>
      </c>
      <c r="G39" s="4">
        <f>COUNTIF(C:C,C39)</f>
        <v>11</v>
      </c>
      <c r="H39" s="3">
        <v>470</v>
      </c>
    </row>
    <row r="40" spans="1:8">
      <c r="A40" s="4">
        <v>181</v>
      </c>
      <c r="B40" s="4" t="s">
        <v>63</v>
      </c>
      <c r="C40" s="4" t="s">
        <v>64</v>
      </c>
      <c r="D40" s="4" t="s">
        <v>65</v>
      </c>
      <c r="E40" s="3">
        <v>2013</v>
      </c>
      <c r="F40" s="3">
        <v>43</v>
      </c>
      <c r="G40" s="4">
        <f>COUNTIF(C:C,C40)</f>
        <v>10</v>
      </c>
      <c r="H40" s="3">
        <v>43</v>
      </c>
    </row>
    <row r="41" spans="1:8">
      <c r="A41" s="4">
        <v>65</v>
      </c>
      <c r="B41" s="4" t="s">
        <v>63</v>
      </c>
      <c r="C41" s="4" t="s">
        <v>64</v>
      </c>
      <c r="D41" s="4" t="s">
        <v>65</v>
      </c>
      <c r="E41" s="3">
        <v>2013</v>
      </c>
      <c r="F41" s="3">
        <v>58</v>
      </c>
      <c r="G41" s="4">
        <f>COUNTIF(C:C,C41)</f>
        <v>10</v>
      </c>
      <c r="H41" s="3">
        <v>58</v>
      </c>
    </row>
    <row r="42" spans="1:8">
      <c r="A42" s="4">
        <v>96</v>
      </c>
      <c r="B42" s="4" t="s">
        <v>63</v>
      </c>
      <c r="C42" s="4" t="s">
        <v>64</v>
      </c>
      <c r="D42" s="4" t="s">
        <v>65</v>
      </c>
      <c r="E42" s="3">
        <v>2013</v>
      </c>
      <c r="F42" s="3" t="s">
        <v>96</v>
      </c>
      <c r="G42" s="4">
        <f>COUNTIF(C:C,C42)</f>
        <v>10</v>
      </c>
      <c r="H42" s="5">
        <v>63</v>
      </c>
    </row>
    <row r="43" spans="1:8">
      <c r="A43" s="4">
        <v>118</v>
      </c>
      <c r="B43" s="4" t="s">
        <v>63</v>
      </c>
      <c r="C43" s="4" t="s">
        <v>64</v>
      </c>
      <c r="D43" s="4" t="s">
        <v>65</v>
      </c>
      <c r="E43" s="3">
        <v>2013</v>
      </c>
      <c r="F43" s="3">
        <v>124</v>
      </c>
      <c r="G43" s="4">
        <f>COUNTIF(C:C,C43)</f>
        <v>10</v>
      </c>
      <c r="H43" s="3">
        <v>124</v>
      </c>
    </row>
    <row r="44" spans="1:8">
      <c r="A44" s="4">
        <v>13</v>
      </c>
      <c r="B44" s="4" t="s">
        <v>63</v>
      </c>
      <c r="C44" s="4" t="s">
        <v>64</v>
      </c>
      <c r="D44" s="4" t="s">
        <v>65</v>
      </c>
      <c r="E44" s="3">
        <v>2013</v>
      </c>
      <c r="F44" s="3" t="s">
        <v>56</v>
      </c>
      <c r="G44" s="4">
        <f>COUNTIF(C:C,C44)</f>
        <v>10</v>
      </c>
      <c r="H44" s="5">
        <v>129</v>
      </c>
    </row>
    <row r="45" spans="1:8">
      <c r="A45" s="4">
        <v>14</v>
      </c>
      <c r="B45" s="4" t="s">
        <v>63</v>
      </c>
      <c r="C45" s="4" t="s">
        <v>64</v>
      </c>
      <c r="D45" s="4" t="s">
        <v>65</v>
      </c>
      <c r="E45" s="3">
        <v>2013</v>
      </c>
      <c r="F45" s="3" t="s">
        <v>57</v>
      </c>
      <c r="G45" s="4">
        <f>COUNTIF(C:C,C45)</f>
        <v>10</v>
      </c>
      <c r="H45" s="5">
        <v>132</v>
      </c>
    </row>
    <row r="46" spans="1:8">
      <c r="A46" s="4">
        <v>239</v>
      </c>
      <c r="B46" s="4" t="s">
        <v>63</v>
      </c>
      <c r="C46" s="4" t="s">
        <v>64</v>
      </c>
      <c r="D46" s="4" t="s">
        <v>65</v>
      </c>
      <c r="E46" s="3">
        <v>2013</v>
      </c>
      <c r="F46" s="3">
        <v>219</v>
      </c>
      <c r="G46" s="4">
        <f>COUNTIF(C:C,C46)</f>
        <v>10</v>
      </c>
      <c r="H46" s="5">
        <v>219</v>
      </c>
    </row>
    <row r="47" spans="1:8">
      <c r="A47" s="4">
        <v>120</v>
      </c>
      <c r="B47" s="4" t="s">
        <v>63</v>
      </c>
      <c r="C47" s="4" t="s">
        <v>64</v>
      </c>
      <c r="D47" s="4" t="s">
        <v>65</v>
      </c>
      <c r="E47" s="3">
        <v>2013</v>
      </c>
      <c r="F47" s="3">
        <v>270</v>
      </c>
      <c r="G47" s="4">
        <f>COUNTIF(C:C,C47)</f>
        <v>10</v>
      </c>
      <c r="H47" s="3">
        <v>270</v>
      </c>
    </row>
    <row r="48" spans="1:8">
      <c r="A48" s="4">
        <v>163</v>
      </c>
      <c r="B48" s="4" t="s">
        <v>63</v>
      </c>
      <c r="C48" s="4" t="s">
        <v>64</v>
      </c>
      <c r="D48" s="4" t="s">
        <v>65</v>
      </c>
      <c r="E48" s="3">
        <v>2013</v>
      </c>
      <c r="F48" s="3" t="s">
        <v>134</v>
      </c>
      <c r="G48" s="4">
        <f>COUNTIF(C:C,C48)</f>
        <v>10</v>
      </c>
      <c r="H48" s="5">
        <v>277</v>
      </c>
    </row>
    <row r="49" spans="1:8">
      <c r="A49" s="4">
        <v>165</v>
      </c>
      <c r="B49" s="4" t="s">
        <v>63</v>
      </c>
      <c r="C49" s="4" t="s">
        <v>64</v>
      </c>
      <c r="D49" s="4" t="s">
        <v>65</v>
      </c>
      <c r="E49" s="3">
        <v>2013</v>
      </c>
      <c r="F49" s="3">
        <v>286</v>
      </c>
      <c r="G49" s="4">
        <f>COUNTIF(C:C,C49)</f>
        <v>10</v>
      </c>
      <c r="H49" s="3">
        <v>286</v>
      </c>
    </row>
    <row r="50" spans="1:8">
      <c r="A50" s="4">
        <v>76</v>
      </c>
      <c r="B50" s="4" t="s">
        <v>23</v>
      </c>
      <c r="C50" s="4" t="s">
        <v>24</v>
      </c>
      <c r="D50" s="4" t="s">
        <v>20</v>
      </c>
      <c r="E50" s="3">
        <v>2016</v>
      </c>
      <c r="F50" s="3" t="s">
        <v>90</v>
      </c>
      <c r="G50" s="4">
        <f>COUNTIF(C:C,C50)</f>
        <v>9</v>
      </c>
      <c r="H50" s="5">
        <v>31</v>
      </c>
    </row>
    <row r="51" spans="1:8">
      <c r="A51" s="4">
        <v>201</v>
      </c>
      <c r="B51" s="4" t="s">
        <v>23</v>
      </c>
      <c r="C51" s="4" t="s">
        <v>24</v>
      </c>
      <c r="D51" s="4" t="s">
        <v>20</v>
      </c>
      <c r="E51" s="3">
        <v>2016</v>
      </c>
      <c r="F51" s="3" t="s">
        <v>160</v>
      </c>
      <c r="G51" s="4">
        <f>COUNTIF(C:C,C51)</f>
        <v>9</v>
      </c>
      <c r="H51" s="5">
        <v>44</v>
      </c>
    </row>
    <row r="52" spans="1:8">
      <c r="A52" s="4">
        <v>98</v>
      </c>
      <c r="B52" s="4" t="s">
        <v>23</v>
      </c>
      <c r="C52" s="4" t="s">
        <v>24</v>
      </c>
      <c r="D52" s="4" t="s">
        <v>20</v>
      </c>
      <c r="E52" s="3">
        <v>2016</v>
      </c>
      <c r="F52" s="3" t="s">
        <v>98</v>
      </c>
      <c r="G52" s="4">
        <f>COUNTIF(C:C,C52)</f>
        <v>9</v>
      </c>
      <c r="H52" s="5">
        <v>56</v>
      </c>
    </row>
    <row r="53" spans="1:8">
      <c r="A53" s="4">
        <v>200</v>
      </c>
      <c r="B53" s="4" t="s">
        <v>23</v>
      </c>
      <c r="C53" s="4" t="s">
        <v>24</v>
      </c>
      <c r="D53" s="4" t="s">
        <v>20</v>
      </c>
      <c r="E53" s="3">
        <v>2016</v>
      </c>
      <c r="F53" s="3" t="s">
        <v>159</v>
      </c>
      <c r="G53" s="4">
        <f>COUNTIF(C:C,C53)</f>
        <v>9</v>
      </c>
      <c r="H53" s="5">
        <v>76</v>
      </c>
    </row>
    <row r="54" spans="1:8">
      <c r="A54" s="4">
        <v>197</v>
      </c>
      <c r="B54" s="4" t="s">
        <v>23</v>
      </c>
      <c r="C54" s="4" t="s">
        <v>24</v>
      </c>
      <c r="D54" s="4" t="s">
        <v>20</v>
      </c>
      <c r="E54" s="3">
        <v>2016</v>
      </c>
      <c r="F54" s="3" t="s">
        <v>156</v>
      </c>
      <c r="G54" s="4">
        <f>COUNTIF(C:C,C54)</f>
        <v>9</v>
      </c>
      <c r="H54" s="5">
        <v>93</v>
      </c>
    </row>
    <row r="55" spans="1:8">
      <c r="A55" s="4">
        <v>45</v>
      </c>
      <c r="B55" s="4" t="s">
        <v>23</v>
      </c>
      <c r="C55" s="4" t="s">
        <v>24</v>
      </c>
      <c r="D55" s="4" t="s">
        <v>20</v>
      </c>
      <c r="E55" s="3">
        <v>2016</v>
      </c>
      <c r="F55" s="3">
        <v>137</v>
      </c>
      <c r="G55" s="4">
        <f>COUNTIF(C:C,C55)</f>
        <v>9</v>
      </c>
      <c r="H55" s="3">
        <v>137</v>
      </c>
    </row>
    <row r="56" spans="1:8">
      <c r="A56" s="4">
        <v>152</v>
      </c>
      <c r="B56" s="4" t="s">
        <v>23</v>
      </c>
      <c r="C56" s="4" t="s">
        <v>24</v>
      </c>
      <c r="D56" s="4" t="s">
        <v>20</v>
      </c>
      <c r="E56" s="3">
        <v>2016</v>
      </c>
      <c r="F56" s="3">
        <v>226</v>
      </c>
      <c r="G56" s="4">
        <f>COUNTIF(C:C,C56)</f>
        <v>9</v>
      </c>
      <c r="H56" s="3">
        <v>226</v>
      </c>
    </row>
    <row r="57" spans="1:8">
      <c r="A57" s="4">
        <v>129</v>
      </c>
      <c r="B57" s="4" t="s">
        <v>23</v>
      </c>
      <c r="C57" s="4" t="s">
        <v>24</v>
      </c>
      <c r="D57" s="4" t="s">
        <v>20</v>
      </c>
      <c r="E57" s="3">
        <v>2016</v>
      </c>
      <c r="F57" s="3" t="s">
        <v>104</v>
      </c>
      <c r="G57" s="4">
        <f>COUNTIF(C:C,C57)</f>
        <v>9</v>
      </c>
      <c r="H57" s="5">
        <v>360</v>
      </c>
    </row>
    <row r="58" spans="1:8">
      <c r="A58" s="4">
        <v>146</v>
      </c>
      <c r="B58" s="4" t="s">
        <v>23</v>
      </c>
      <c r="C58" s="4" t="s">
        <v>24</v>
      </c>
      <c r="D58" s="4" t="s">
        <v>20</v>
      </c>
      <c r="E58" s="3">
        <v>2016</v>
      </c>
      <c r="F58" s="3">
        <v>376</v>
      </c>
      <c r="G58" s="4">
        <f>COUNTIF(C:C,C58)</f>
        <v>9</v>
      </c>
      <c r="H58" s="3">
        <v>376</v>
      </c>
    </row>
    <row r="59" spans="1:8">
      <c r="A59" s="4">
        <v>133</v>
      </c>
      <c r="B59" s="4" t="s">
        <v>45</v>
      </c>
      <c r="C59" s="4" t="s">
        <v>46</v>
      </c>
      <c r="D59" s="4" t="s">
        <v>47</v>
      </c>
      <c r="E59" s="3">
        <v>2015</v>
      </c>
      <c r="F59" s="3">
        <v>20</v>
      </c>
      <c r="G59" s="4">
        <f>COUNTIF(C:C,C59)</f>
        <v>8</v>
      </c>
      <c r="H59" s="3">
        <v>20</v>
      </c>
    </row>
    <row r="60" spans="1:8">
      <c r="A60" s="4">
        <v>135</v>
      </c>
      <c r="B60" s="4" t="s">
        <v>45</v>
      </c>
      <c r="C60" s="4" t="s">
        <v>46</v>
      </c>
      <c r="D60" s="4" t="s">
        <v>47</v>
      </c>
      <c r="E60" s="3">
        <v>2015</v>
      </c>
      <c r="F60" s="3">
        <v>31</v>
      </c>
      <c r="G60" s="4">
        <f>COUNTIF(C:C,C60)</f>
        <v>8</v>
      </c>
      <c r="H60" s="3">
        <v>31</v>
      </c>
    </row>
    <row r="61" spans="1:8">
      <c r="A61" s="4">
        <v>145</v>
      </c>
      <c r="B61" s="4" t="s">
        <v>45</v>
      </c>
      <c r="C61" s="4" t="s">
        <v>46</v>
      </c>
      <c r="D61" s="4" t="s">
        <v>47</v>
      </c>
      <c r="E61" s="3">
        <v>2015</v>
      </c>
      <c r="F61" s="3">
        <v>108</v>
      </c>
      <c r="G61" s="4">
        <f>COUNTIF(C:C,C61)</f>
        <v>8</v>
      </c>
      <c r="H61" s="3">
        <v>108</v>
      </c>
    </row>
    <row r="62" spans="1:8">
      <c r="A62" s="4">
        <v>107</v>
      </c>
      <c r="B62" s="4" t="s">
        <v>45</v>
      </c>
      <c r="C62" s="4" t="s">
        <v>46</v>
      </c>
      <c r="D62" s="4" t="s">
        <v>47</v>
      </c>
      <c r="E62" s="3">
        <v>2015</v>
      </c>
      <c r="F62" s="3">
        <v>312</v>
      </c>
      <c r="G62" s="4">
        <f>COUNTIF(C:C,C62)</f>
        <v>8</v>
      </c>
      <c r="H62" s="3">
        <v>312</v>
      </c>
    </row>
    <row r="63" spans="1:8">
      <c r="A63" s="4">
        <v>128</v>
      </c>
      <c r="B63" s="4" t="s">
        <v>45</v>
      </c>
      <c r="C63" s="4" t="s">
        <v>46</v>
      </c>
      <c r="D63" s="4" t="s">
        <v>47</v>
      </c>
      <c r="E63" s="3">
        <v>2015</v>
      </c>
      <c r="F63" s="3">
        <v>329</v>
      </c>
      <c r="G63" s="4">
        <f>COUNTIF(C:C,C63)</f>
        <v>8</v>
      </c>
      <c r="H63" s="3">
        <v>329</v>
      </c>
    </row>
    <row r="64" spans="1:8">
      <c r="A64" s="4">
        <v>141</v>
      </c>
      <c r="B64" s="4" t="s">
        <v>45</v>
      </c>
      <c r="C64" s="4" t="s">
        <v>46</v>
      </c>
      <c r="D64" s="4" t="s">
        <v>47</v>
      </c>
      <c r="E64" s="3">
        <v>2015</v>
      </c>
      <c r="F64" s="3" t="s">
        <v>122</v>
      </c>
      <c r="G64" s="4">
        <f>COUNTIF(C:C,C64)</f>
        <v>8</v>
      </c>
      <c r="H64" s="5">
        <v>415</v>
      </c>
    </row>
    <row r="65" spans="1:8">
      <c r="A65" s="4">
        <v>148</v>
      </c>
      <c r="B65" s="4" t="s">
        <v>45</v>
      </c>
      <c r="C65" s="4" t="s">
        <v>46</v>
      </c>
      <c r="D65" s="4" t="s">
        <v>47</v>
      </c>
      <c r="E65" s="3">
        <v>2015</v>
      </c>
      <c r="F65" s="3">
        <v>432</v>
      </c>
      <c r="G65" s="4">
        <f>COUNTIF(C:C,C65)</f>
        <v>8</v>
      </c>
      <c r="H65" s="3">
        <v>432</v>
      </c>
    </row>
    <row r="66" spans="1:8">
      <c r="A66" s="4">
        <v>106</v>
      </c>
      <c r="B66" s="4" t="s">
        <v>45</v>
      </c>
      <c r="C66" s="4" t="s">
        <v>46</v>
      </c>
      <c r="D66" s="4" t="s">
        <v>47</v>
      </c>
      <c r="E66" s="3">
        <v>2015</v>
      </c>
      <c r="F66" s="3" t="s">
        <v>101</v>
      </c>
      <c r="G66" s="4">
        <f>COUNTIF(C:C,C66)</f>
        <v>8</v>
      </c>
      <c r="H66" s="5">
        <v>442</v>
      </c>
    </row>
    <row r="67" spans="1:8">
      <c r="A67" s="4">
        <v>23</v>
      </c>
      <c r="B67" s="4" t="s">
        <v>68</v>
      </c>
      <c r="C67" s="4" t="s">
        <v>69</v>
      </c>
      <c r="D67" s="4" t="s">
        <v>70</v>
      </c>
      <c r="E67" s="3">
        <v>2015</v>
      </c>
      <c r="F67" s="3">
        <v>15</v>
      </c>
      <c r="G67" s="4">
        <f>COUNTIF(C:C,C67)</f>
        <v>6</v>
      </c>
      <c r="H67" s="3">
        <v>15</v>
      </c>
    </row>
    <row r="68" spans="1:8">
      <c r="A68" s="4">
        <v>48</v>
      </c>
      <c r="B68" s="4" t="s">
        <v>68</v>
      </c>
      <c r="C68" s="4" t="s">
        <v>69</v>
      </c>
      <c r="D68" s="4" t="s">
        <v>70</v>
      </c>
      <c r="E68" s="3">
        <v>2015</v>
      </c>
      <c r="F68" s="3" t="s">
        <v>77</v>
      </c>
      <c r="G68" s="4">
        <f>COUNTIF(C:C,C68)</f>
        <v>6</v>
      </c>
      <c r="H68" s="5">
        <v>170</v>
      </c>
    </row>
    <row r="69" spans="1:8">
      <c r="A69" s="4">
        <v>175</v>
      </c>
      <c r="B69" s="4" t="s">
        <v>68</v>
      </c>
      <c r="C69" s="4" t="s">
        <v>69</v>
      </c>
      <c r="D69" s="4" t="s">
        <v>70</v>
      </c>
      <c r="E69" s="3">
        <v>2015</v>
      </c>
      <c r="F69" s="3" t="s">
        <v>136</v>
      </c>
      <c r="G69" s="4">
        <f>COUNTIF(C:C,C69)</f>
        <v>6</v>
      </c>
      <c r="H69" s="5">
        <v>190</v>
      </c>
    </row>
    <row r="70" spans="1:8">
      <c r="A70" s="4">
        <v>49</v>
      </c>
      <c r="B70" s="4" t="s">
        <v>68</v>
      </c>
      <c r="C70" s="4" t="s">
        <v>69</v>
      </c>
      <c r="D70" s="4" t="s">
        <v>70</v>
      </c>
      <c r="E70" s="3">
        <v>2015</v>
      </c>
      <c r="F70" s="3">
        <v>197</v>
      </c>
      <c r="G70" s="4">
        <f>COUNTIF(C:C,C70)</f>
        <v>6</v>
      </c>
      <c r="H70" s="3">
        <v>197</v>
      </c>
    </row>
    <row r="71" spans="1:8">
      <c r="A71" s="4">
        <v>26</v>
      </c>
      <c r="B71" s="4" t="s">
        <v>68</v>
      </c>
      <c r="C71" s="4" t="s">
        <v>69</v>
      </c>
      <c r="D71" s="4" t="s">
        <v>70</v>
      </c>
      <c r="E71" s="3">
        <v>2015</v>
      </c>
      <c r="F71" s="3" t="s">
        <v>59</v>
      </c>
      <c r="G71" s="4">
        <f>COUNTIF(C:C,C71)</f>
        <v>6</v>
      </c>
      <c r="H71" s="5">
        <v>399</v>
      </c>
    </row>
    <row r="72" spans="1:8">
      <c r="A72" s="4">
        <v>24</v>
      </c>
      <c r="B72" s="4" t="s">
        <v>68</v>
      </c>
      <c r="C72" s="4" t="s">
        <v>69</v>
      </c>
      <c r="D72" s="4" t="s">
        <v>70</v>
      </c>
      <c r="E72" s="3">
        <v>2015</v>
      </c>
      <c r="F72" s="3">
        <v>549</v>
      </c>
      <c r="G72" s="4">
        <f>COUNTIF(C:C,C72)</f>
        <v>6</v>
      </c>
      <c r="H72" s="3">
        <v>549</v>
      </c>
    </row>
    <row r="73" spans="1:8">
      <c r="A73" s="4">
        <v>99</v>
      </c>
      <c r="B73" s="4" t="s">
        <v>10</v>
      </c>
      <c r="C73" s="4" t="s">
        <v>11</v>
      </c>
      <c r="D73" s="4" t="s">
        <v>12</v>
      </c>
      <c r="E73" s="3">
        <v>2015</v>
      </c>
      <c r="F73" s="3">
        <v>33</v>
      </c>
      <c r="G73" s="4">
        <f>COUNTIF(C:C,C73)</f>
        <v>5</v>
      </c>
      <c r="H73" s="3">
        <v>33</v>
      </c>
    </row>
    <row r="74" spans="1:8">
      <c r="A74" s="4">
        <v>91</v>
      </c>
      <c r="B74" s="4" t="s">
        <v>10</v>
      </c>
      <c r="C74" s="4" t="s">
        <v>11</v>
      </c>
      <c r="D74" s="4" t="s">
        <v>12</v>
      </c>
      <c r="E74" s="3">
        <v>2015</v>
      </c>
      <c r="F74" s="3" t="s">
        <v>95</v>
      </c>
      <c r="G74" s="4">
        <f>COUNTIF(C:C,C74)</f>
        <v>5</v>
      </c>
      <c r="H74" s="5">
        <v>262</v>
      </c>
    </row>
    <row r="75" spans="1:8">
      <c r="A75" s="4">
        <v>199</v>
      </c>
      <c r="B75" s="4" t="s">
        <v>10</v>
      </c>
      <c r="C75" s="4" t="s">
        <v>11</v>
      </c>
      <c r="D75" s="4" t="s">
        <v>12</v>
      </c>
      <c r="E75" s="3">
        <v>2015</v>
      </c>
      <c r="F75" s="3" t="s">
        <v>158</v>
      </c>
      <c r="G75" s="4">
        <f>COUNTIF(C:C,C75)</f>
        <v>5</v>
      </c>
      <c r="H75" s="5">
        <v>418</v>
      </c>
    </row>
    <row r="76" spans="1:8">
      <c r="A76" s="4">
        <v>189</v>
      </c>
      <c r="B76" s="4" t="s">
        <v>10</v>
      </c>
      <c r="C76" s="4" t="s">
        <v>11</v>
      </c>
      <c r="D76" s="4" t="s">
        <v>12</v>
      </c>
      <c r="E76" s="3">
        <v>2015</v>
      </c>
      <c r="F76" s="3">
        <v>440</v>
      </c>
      <c r="G76" s="4">
        <f>COUNTIF(C:C,C76)</f>
        <v>5</v>
      </c>
      <c r="H76" s="3">
        <v>440</v>
      </c>
    </row>
    <row r="77" spans="1:8">
      <c r="A77" s="4">
        <v>191</v>
      </c>
      <c r="B77" s="4" t="s">
        <v>10</v>
      </c>
      <c r="C77" s="4" t="s">
        <v>11</v>
      </c>
      <c r="D77" s="4" t="s">
        <v>12</v>
      </c>
      <c r="E77" s="3">
        <v>2015</v>
      </c>
      <c r="F77" s="3" t="s">
        <v>141</v>
      </c>
      <c r="G77" s="4">
        <f>COUNTIF(C:C,C77)</f>
        <v>5</v>
      </c>
      <c r="H77" s="5">
        <v>468</v>
      </c>
    </row>
    <row r="78" spans="1:8">
      <c r="A78" s="4">
        <v>50</v>
      </c>
      <c r="B78" s="4" t="s">
        <v>34</v>
      </c>
      <c r="C78" s="4" t="s">
        <v>35</v>
      </c>
      <c r="D78" s="4" t="s">
        <v>12</v>
      </c>
      <c r="E78" s="3">
        <v>2014</v>
      </c>
      <c r="F78" s="3" t="s">
        <v>78</v>
      </c>
      <c r="G78" s="4">
        <f>COUNTIF(C:C,C78)</f>
        <v>5</v>
      </c>
      <c r="H78" s="5">
        <v>86</v>
      </c>
    </row>
    <row r="79" spans="1:8">
      <c r="A79" s="4">
        <v>161</v>
      </c>
      <c r="B79" s="4" t="s">
        <v>34</v>
      </c>
      <c r="C79" s="4" t="s">
        <v>35</v>
      </c>
      <c r="D79" s="4" t="s">
        <v>12</v>
      </c>
      <c r="E79" s="3">
        <v>2014</v>
      </c>
      <c r="F79" s="3" t="s">
        <v>132</v>
      </c>
      <c r="G79" s="4">
        <f>COUNTIF(C:C,C79)</f>
        <v>5</v>
      </c>
      <c r="H79" s="5">
        <v>89</v>
      </c>
    </row>
    <row r="80" spans="1:8">
      <c r="A80" s="4">
        <v>172</v>
      </c>
      <c r="B80" s="4" t="s">
        <v>34</v>
      </c>
      <c r="C80" s="4" t="s">
        <v>35</v>
      </c>
      <c r="D80" s="4" t="s">
        <v>12</v>
      </c>
      <c r="E80" s="3">
        <v>2014</v>
      </c>
      <c r="F80" s="3" t="s">
        <v>135</v>
      </c>
      <c r="G80" s="4">
        <f>COUNTIF(C:C,C80)</f>
        <v>5</v>
      </c>
      <c r="H80" s="5">
        <v>103</v>
      </c>
    </row>
    <row r="81" spans="1:8">
      <c r="A81" s="4">
        <v>139</v>
      </c>
      <c r="B81" s="4" t="s">
        <v>34</v>
      </c>
      <c r="C81" s="4" t="s">
        <v>35</v>
      </c>
      <c r="D81" s="4" t="s">
        <v>12</v>
      </c>
      <c r="E81" s="3">
        <v>2014</v>
      </c>
      <c r="F81" s="3" t="s">
        <v>121</v>
      </c>
      <c r="G81" s="4">
        <f>COUNTIF(C:C,C81)</f>
        <v>5</v>
      </c>
      <c r="H81" s="5">
        <v>120</v>
      </c>
    </row>
    <row r="82" spans="1:8">
      <c r="A82" s="4">
        <v>174</v>
      </c>
      <c r="B82" s="4" t="s">
        <v>34</v>
      </c>
      <c r="C82" s="4" t="s">
        <v>35</v>
      </c>
      <c r="D82" s="4" t="s">
        <v>12</v>
      </c>
      <c r="E82" s="3">
        <v>2014</v>
      </c>
      <c r="F82" s="3">
        <v>331</v>
      </c>
      <c r="G82" s="4">
        <f>COUNTIF(C:C,C82)</f>
        <v>5</v>
      </c>
      <c r="H82" s="3">
        <v>331</v>
      </c>
    </row>
    <row r="83" spans="1:8">
      <c r="A83" s="4">
        <v>103</v>
      </c>
      <c r="B83" s="4" t="s">
        <v>48</v>
      </c>
      <c r="C83" s="4" t="s">
        <v>49</v>
      </c>
      <c r="D83" s="4" t="s">
        <v>13</v>
      </c>
      <c r="E83" s="3">
        <v>2016</v>
      </c>
      <c r="F83" s="3" t="s">
        <v>100</v>
      </c>
      <c r="G83" s="4">
        <f>COUNTIF(C:C,C83)</f>
        <v>5</v>
      </c>
      <c r="H83" s="5">
        <v>48</v>
      </c>
    </row>
    <row r="84" spans="1:8">
      <c r="A84" s="4">
        <v>81</v>
      </c>
      <c r="B84" s="4" t="s">
        <v>48</v>
      </c>
      <c r="C84" s="4" t="s">
        <v>49</v>
      </c>
      <c r="D84" s="4" t="s">
        <v>13</v>
      </c>
      <c r="E84" s="3">
        <v>2016</v>
      </c>
      <c r="F84" s="3">
        <v>97</v>
      </c>
      <c r="G84" s="4">
        <f>COUNTIF(C:C,C84)</f>
        <v>5</v>
      </c>
      <c r="H84" s="3">
        <v>97</v>
      </c>
    </row>
    <row r="85" spans="1:8">
      <c r="A85" s="4">
        <v>82</v>
      </c>
      <c r="B85" s="4" t="s">
        <v>48</v>
      </c>
      <c r="C85" s="4" t="s">
        <v>49</v>
      </c>
      <c r="D85" s="4" t="s">
        <v>13</v>
      </c>
      <c r="E85" s="3">
        <v>2016</v>
      </c>
      <c r="F85" s="3">
        <v>195</v>
      </c>
      <c r="G85" s="4">
        <f>COUNTIF(C:C,C85)</f>
        <v>5</v>
      </c>
      <c r="H85" s="3">
        <v>195</v>
      </c>
    </row>
    <row r="86" spans="1:8">
      <c r="A86" s="4">
        <v>3</v>
      </c>
      <c r="B86" s="4" t="s">
        <v>48</v>
      </c>
      <c r="C86" s="4" t="s">
        <v>49</v>
      </c>
      <c r="D86" s="4" t="s">
        <v>13</v>
      </c>
      <c r="E86" s="3">
        <v>2016</v>
      </c>
      <c r="F86" s="3" t="s">
        <v>55</v>
      </c>
      <c r="G86" s="4">
        <f>COUNTIF(C:C,C86)</f>
        <v>5</v>
      </c>
      <c r="H86" s="5">
        <v>230</v>
      </c>
    </row>
    <row r="87" spans="1:8">
      <c r="A87" s="4">
        <v>4</v>
      </c>
      <c r="B87" s="4" t="s">
        <v>48</v>
      </c>
      <c r="C87" s="4" t="s">
        <v>49</v>
      </c>
      <c r="D87" s="4" t="s">
        <v>13</v>
      </c>
      <c r="E87" s="3">
        <v>2016</v>
      </c>
      <c r="F87" s="3">
        <v>233</v>
      </c>
      <c r="G87" s="4">
        <f>COUNTIF(C:C,C87)</f>
        <v>5</v>
      </c>
      <c r="H87" s="3">
        <v>233</v>
      </c>
    </row>
    <row r="88" spans="1:8">
      <c r="A88" s="4">
        <v>88</v>
      </c>
      <c r="B88" s="4" t="s">
        <v>26</v>
      </c>
      <c r="C88" s="4" t="s">
        <v>27</v>
      </c>
      <c r="D88" s="4" t="s">
        <v>28</v>
      </c>
      <c r="E88" s="3">
        <v>2016</v>
      </c>
      <c r="F88" s="3" t="s">
        <v>94</v>
      </c>
      <c r="G88" s="4">
        <f>COUNTIF(C:C,C88)</f>
        <v>5</v>
      </c>
      <c r="H88" s="5">
        <v>23</v>
      </c>
    </row>
    <row r="89" spans="1:8">
      <c r="A89" s="4">
        <v>150</v>
      </c>
      <c r="B89" s="4" t="s">
        <v>26</v>
      </c>
      <c r="C89" s="4" t="s">
        <v>27</v>
      </c>
      <c r="D89" s="4" t="s">
        <v>28</v>
      </c>
      <c r="E89" s="3">
        <v>2016</v>
      </c>
      <c r="F89" s="3" t="s">
        <v>127</v>
      </c>
      <c r="G89" s="4">
        <f>COUNTIF(C:C,C89)</f>
        <v>5</v>
      </c>
      <c r="H89" s="5">
        <v>95</v>
      </c>
    </row>
    <row r="90" spans="1:8">
      <c r="A90" s="4">
        <v>85</v>
      </c>
      <c r="B90" s="4" t="s">
        <v>26</v>
      </c>
      <c r="C90" s="4" t="s">
        <v>27</v>
      </c>
      <c r="D90" s="4" t="s">
        <v>28</v>
      </c>
      <c r="E90" s="3">
        <v>2016</v>
      </c>
      <c r="F90" s="3">
        <v>181</v>
      </c>
      <c r="G90" s="4">
        <f>COUNTIF(C:C,C90)</f>
        <v>5</v>
      </c>
      <c r="H90" s="3">
        <v>181</v>
      </c>
    </row>
    <row r="91" spans="1:8">
      <c r="A91" s="4">
        <v>79</v>
      </c>
      <c r="B91" s="4" t="s">
        <v>26</v>
      </c>
      <c r="C91" s="4" t="s">
        <v>27</v>
      </c>
      <c r="D91" s="4" t="s">
        <v>28</v>
      </c>
      <c r="E91" s="3">
        <v>2016</v>
      </c>
      <c r="F91" s="3">
        <v>193</v>
      </c>
      <c r="G91" s="4">
        <f>COUNTIF(C:C,C91)</f>
        <v>5</v>
      </c>
      <c r="H91" s="3">
        <v>193</v>
      </c>
    </row>
    <row r="92" spans="1:8">
      <c r="A92" s="4">
        <v>196</v>
      </c>
      <c r="B92" s="4" t="s">
        <v>26</v>
      </c>
      <c r="C92" s="4" t="s">
        <v>27</v>
      </c>
      <c r="D92" s="4" t="s">
        <v>28</v>
      </c>
      <c r="E92" s="3">
        <v>2016</v>
      </c>
      <c r="F92" s="3" t="s">
        <v>155</v>
      </c>
      <c r="G92" s="4">
        <f>COUNTIF(C:C,C92)</f>
        <v>5</v>
      </c>
      <c r="H92" s="5">
        <v>309</v>
      </c>
    </row>
    <row r="93" spans="1:8">
      <c r="A93" s="4">
        <v>241</v>
      </c>
      <c r="B93" s="4" t="s">
        <v>0</v>
      </c>
      <c r="C93" s="4" t="s">
        <v>1</v>
      </c>
      <c r="D93" s="4" t="s">
        <v>2</v>
      </c>
      <c r="E93" s="3">
        <v>2013</v>
      </c>
      <c r="F93" s="3">
        <v>13</v>
      </c>
      <c r="G93" s="4">
        <f>COUNTIF(C:C,C93)</f>
        <v>4</v>
      </c>
      <c r="H93" s="5">
        <v>13</v>
      </c>
    </row>
    <row r="94" spans="1:8">
      <c r="A94" s="4">
        <v>245</v>
      </c>
      <c r="B94" s="4" t="s">
        <v>0</v>
      </c>
      <c r="C94" s="4" t="s">
        <v>1</v>
      </c>
      <c r="D94" s="4" t="s">
        <v>2</v>
      </c>
      <c r="E94" s="3">
        <v>2013</v>
      </c>
      <c r="F94" s="3" t="s">
        <v>164</v>
      </c>
      <c r="G94" s="4">
        <f>COUNTIF(C:C,C94)</f>
        <v>4</v>
      </c>
      <c r="H94" s="5">
        <v>15</v>
      </c>
    </row>
    <row r="95" spans="1:8">
      <c r="A95" s="4">
        <v>246</v>
      </c>
      <c r="B95" s="4" t="s">
        <v>0</v>
      </c>
      <c r="C95" s="4" t="s">
        <v>1</v>
      </c>
      <c r="D95" s="4" t="s">
        <v>2</v>
      </c>
      <c r="E95" s="3">
        <v>2013</v>
      </c>
      <c r="F95" s="3" t="s">
        <v>165</v>
      </c>
      <c r="G95" s="4">
        <f>COUNTIF(C:C,C95)</f>
        <v>4</v>
      </c>
      <c r="H95" s="5">
        <v>62</v>
      </c>
    </row>
    <row r="96" spans="1:8">
      <c r="A96" s="4">
        <v>183</v>
      </c>
      <c r="B96" s="4" t="s">
        <v>0</v>
      </c>
      <c r="C96" s="4" t="s">
        <v>1</v>
      </c>
      <c r="D96" s="4" t="s">
        <v>2</v>
      </c>
      <c r="E96" s="3">
        <v>2013</v>
      </c>
      <c r="F96" s="3" t="s">
        <v>138</v>
      </c>
      <c r="G96" s="4">
        <f>COUNTIF(C:C,C96)</f>
        <v>4</v>
      </c>
      <c r="H96" s="5">
        <v>314</v>
      </c>
    </row>
    <row r="97" spans="1:8">
      <c r="A97" s="4">
        <v>213</v>
      </c>
      <c r="B97" s="4" t="s">
        <v>50</v>
      </c>
      <c r="C97" s="4" t="s">
        <v>51</v>
      </c>
      <c r="D97" s="4" t="s">
        <v>52</v>
      </c>
      <c r="E97" s="3">
        <v>2015</v>
      </c>
      <c r="F97" s="3">
        <v>7</v>
      </c>
      <c r="G97" s="4">
        <f>COUNTIF(C:C,C97)</f>
        <v>3</v>
      </c>
      <c r="H97" s="5">
        <v>7</v>
      </c>
    </row>
    <row r="98" spans="1:8">
      <c r="A98" s="4">
        <v>217</v>
      </c>
      <c r="B98" s="4" t="s">
        <v>50</v>
      </c>
      <c r="C98" s="4" t="s">
        <v>51</v>
      </c>
      <c r="D98" s="4" t="s">
        <v>52</v>
      </c>
      <c r="E98" s="3">
        <v>2015</v>
      </c>
      <c r="F98" s="3">
        <v>52</v>
      </c>
      <c r="G98" s="4">
        <f>COUNTIF(C:C,C98)</f>
        <v>3</v>
      </c>
      <c r="H98" s="5">
        <v>52</v>
      </c>
    </row>
    <row r="99" spans="1:8">
      <c r="A99" s="4">
        <v>40</v>
      </c>
      <c r="B99" s="4" t="s">
        <v>50</v>
      </c>
      <c r="C99" s="4" t="s">
        <v>51</v>
      </c>
      <c r="D99" s="4" t="s">
        <v>52</v>
      </c>
      <c r="E99" s="3">
        <v>2015</v>
      </c>
      <c r="F99" s="3">
        <v>117</v>
      </c>
      <c r="G99" s="4">
        <f>COUNTIF(C:C,C99)</f>
        <v>3</v>
      </c>
      <c r="H99" s="3">
        <v>117</v>
      </c>
    </row>
    <row r="100" spans="1:8">
      <c r="A100" s="4">
        <v>188</v>
      </c>
      <c r="B100" s="4" t="s">
        <v>152</v>
      </c>
      <c r="C100" s="4" t="s">
        <v>153</v>
      </c>
      <c r="D100" s="4" t="s">
        <v>31</v>
      </c>
      <c r="E100" s="3">
        <v>2011</v>
      </c>
      <c r="F100" s="3">
        <v>25</v>
      </c>
      <c r="G100" s="4">
        <f>COUNTIF(C:C,C100)</f>
        <v>3</v>
      </c>
      <c r="H100" s="3">
        <v>25</v>
      </c>
    </row>
    <row r="101" spans="1:8">
      <c r="A101" s="4">
        <v>220</v>
      </c>
      <c r="B101" s="4" t="s">
        <v>152</v>
      </c>
      <c r="C101" s="4" t="s">
        <v>153</v>
      </c>
      <c r="D101" s="4" t="s">
        <v>31</v>
      </c>
      <c r="E101" s="3">
        <v>2011</v>
      </c>
      <c r="F101" s="3">
        <v>95</v>
      </c>
      <c r="G101" s="4">
        <f>COUNTIF(C:C,C101)</f>
        <v>3</v>
      </c>
      <c r="H101" s="5">
        <v>95</v>
      </c>
    </row>
    <row r="102" spans="1:8">
      <c r="A102" s="4">
        <v>187</v>
      </c>
      <c r="B102" s="4" t="s">
        <v>152</v>
      </c>
      <c r="C102" s="4" t="s">
        <v>153</v>
      </c>
      <c r="D102" s="4" t="s">
        <v>31</v>
      </c>
      <c r="E102" s="3">
        <v>2011</v>
      </c>
      <c r="F102" s="3">
        <v>181</v>
      </c>
      <c r="G102" s="4">
        <f>COUNTIF(C:C,C102)</f>
        <v>3</v>
      </c>
      <c r="H102" s="3">
        <v>181</v>
      </c>
    </row>
    <row r="103" spans="1:8">
      <c r="A103" s="4">
        <v>205</v>
      </c>
      <c r="B103" s="4" t="s">
        <v>91</v>
      </c>
      <c r="C103" s="4" t="s">
        <v>92</v>
      </c>
      <c r="D103" s="4" t="s">
        <v>93</v>
      </c>
      <c r="E103" s="3">
        <v>2014</v>
      </c>
      <c r="G103" s="4">
        <f>COUNTIF(C:C,C103)</f>
        <v>3</v>
      </c>
      <c r="H103" s="5">
        <v>0</v>
      </c>
    </row>
    <row r="104" spans="1:8">
      <c r="A104" s="4">
        <v>206</v>
      </c>
      <c r="B104" s="4" t="s">
        <v>91</v>
      </c>
      <c r="C104" s="4" t="s">
        <v>92</v>
      </c>
      <c r="D104" s="4" t="s">
        <v>93</v>
      </c>
      <c r="E104" s="3">
        <v>2014</v>
      </c>
      <c r="F104" s="3" t="s">
        <v>161</v>
      </c>
      <c r="G104" s="4">
        <f>COUNTIF(C:C,C104)</f>
        <v>3</v>
      </c>
      <c r="H104" s="5">
        <v>117</v>
      </c>
    </row>
    <row r="105" spans="1:8">
      <c r="A105" s="4">
        <v>62</v>
      </c>
      <c r="B105" s="4" t="s">
        <v>91</v>
      </c>
      <c r="C105" s="4" t="s">
        <v>92</v>
      </c>
      <c r="D105" s="4" t="s">
        <v>93</v>
      </c>
      <c r="E105" s="3">
        <v>2014</v>
      </c>
      <c r="F105" s="3" t="s">
        <v>87</v>
      </c>
      <c r="G105" s="4">
        <f>COUNTIF(C:C,C105)</f>
        <v>3</v>
      </c>
      <c r="H105" s="5">
        <v>308</v>
      </c>
    </row>
    <row r="106" spans="1:8">
      <c r="A106" s="4">
        <v>89</v>
      </c>
      <c r="B106" s="4" t="s">
        <v>66</v>
      </c>
      <c r="C106" s="4" t="s">
        <v>67</v>
      </c>
      <c r="D106" s="4" t="s">
        <v>62</v>
      </c>
      <c r="E106" s="3">
        <v>2015</v>
      </c>
      <c r="F106" s="3">
        <v>19</v>
      </c>
      <c r="G106" s="4">
        <f>COUNTIF(C:C,C106)</f>
        <v>3</v>
      </c>
      <c r="H106" s="3">
        <v>19</v>
      </c>
    </row>
    <row r="107" spans="1:8">
      <c r="A107" s="4">
        <v>18</v>
      </c>
      <c r="B107" s="4" t="s">
        <v>66</v>
      </c>
      <c r="C107" s="4" t="s">
        <v>67</v>
      </c>
      <c r="D107" s="4" t="s">
        <v>62</v>
      </c>
      <c r="E107" s="3">
        <v>2015</v>
      </c>
      <c r="F107" s="3" t="s">
        <v>58</v>
      </c>
      <c r="G107" s="4">
        <f>COUNTIF(C:C,C107)</f>
        <v>3</v>
      </c>
      <c r="H107" s="5">
        <v>92</v>
      </c>
    </row>
    <row r="108" spans="1:8">
      <c r="A108" s="4">
        <v>92</v>
      </c>
      <c r="B108" s="4" t="s">
        <v>66</v>
      </c>
      <c r="C108" s="4" t="s">
        <v>67</v>
      </c>
      <c r="D108" s="4" t="s">
        <v>62</v>
      </c>
      <c r="E108" s="3">
        <v>2015</v>
      </c>
      <c r="F108" s="3">
        <v>306</v>
      </c>
      <c r="G108" s="4">
        <f>COUNTIF(C:C,C108)</f>
        <v>3</v>
      </c>
      <c r="H108" s="3">
        <v>306</v>
      </c>
    </row>
    <row r="109" spans="1:8">
      <c r="A109" s="4">
        <v>198</v>
      </c>
      <c r="B109" s="4" t="s">
        <v>168</v>
      </c>
      <c r="C109" s="4" t="s">
        <v>169</v>
      </c>
      <c r="D109" s="4" t="s">
        <v>170</v>
      </c>
      <c r="E109" s="3">
        <v>2014</v>
      </c>
      <c r="F109" s="3" t="s">
        <v>157</v>
      </c>
      <c r="G109" s="4">
        <f>COUNTIF(C:C,C109)</f>
        <v>2</v>
      </c>
      <c r="H109" s="5">
        <v>79</v>
      </c>
    </row>
    <row r="110" spans="1:8">
      <c r="A110" s="4">
        <v>250</v>
      </c>
      <c r="B110" s="4" t="s">
        <v>168</v>
      </c>
      <c r="C110" s="4" t="s">
        <v>169</v>
      </c>
      <c r="D110" s="4" t="s">
        <v>170</v>
      </c>
      <c r="E110" s="3">
        <v>2014</v>
      </c>
      <c r="F110" s="3" t="s">
        <v>167</v>
      </c>
      <c r="G110" s="4">
        <f>COUNTIF(C:C,C110)</f>
        <v>2</v>
      </c>
      <c r="H110" s="5">
        <v>222</v>
      </c>
    </row>
    <row r="111" spans="1:8">
      <c r="A111" s="4">
        <v>195</v>
      </c>
      <c r="B111" s="4" t="s">
        <v>29</v>
      </c>
      <c r="C111" s="4" t="s">
        <v>30</v>
      </c>
      <c r="D111" s="4" t="s">
        <v>20</v>
      </c>
      <c r="E111" s="3">
        <v>2012</v>
      </c>
      <c r="F111" s="3" t="s">
        <v>154</v>
      </c>
      <c r="G111" s="4">
        <f>COUNTIF(C:C,C111)</f>
        <v>2</v>
      </c>
      <c r="H111" s="5">
        <v>36</v>
      </c>
    </row>
    <row r="112" spans="1:8">
      <c r="A112" s="4">
        <v>194</v>
      </c>
      <c r="B112" s="4" t="s">
        <v>29</v>
      </c>
      <c r="C112" s="4" t="s">
        <v>30</v>
      </c>
      <c r="D112" s="4" t="s">
        <v>20</v>
      </c>
      <c r="E112" s="3">
        <v>2012</v>
      </c>
      <c r="F112" s="3">
        <v>53</v>
      </c>
      <c r="G112" s="4">
        <f>COUNTIF(C:C,C112)</f>
        <v>2</v>
      </c>
      <c r="H112" s="3">
        <v>53</v>
      </c>
    </row>
    <row r="113" spans="1:8">
      <c r="A113" s="4">
        <v>211</v>
      </c>
      <c r="B113" s="4" t="s">
        <v>108</v>
      </c>
      <c r="C113" s="4" t="s">
        <v>109</v>
      </c>
      <c r="D113" s="4" t="s">
        <v>110</v>
      </c>
      <c r="E113" s="3">
        <v>2014</v>
      </c>
      <c r="F113" s="3">
        <v>222</v>
      </c>
      <c r="G113" s="4">
        <f>COUNTIF(C:C,C113)</f>
        <v>2</v>
      </c>
      <c r="H113" s="5">
        <v>222</v>
      </c>
    </row>
    <row r="114" spans="1:8">
      <c r="A114" s="4">
        <v>105</v>
      </c>
      <c r="B114" s="4" t="s">
        <v>108</v>
      </c>
      <c r="C114" s="4" t="s">
        <v>109</v>
      </c>
      <c r="D114" s="4" t="s">
        <v>110</v>
      </c>
      <c r="E114" s="3">
        <v>2014</v>
      </c>
      <c r="F114" s="3">
        <v>1033</v>
      </c>
      <c r="G114" s="4">
        <f>COUNTIF(C:C,C114)</f>
        <v>2</v>
      </c>
      <c r="H114" s="3">
        <v>1033</v>
      </c>
    </row>
    <row r="115" spans="1:8">
      <c r="A115" s="4">
        <v>142</v>
      </c>
      <c r="B115" s="4" t="s">
        <v>39</v>
      </c>
      <c r="C115" s="4" t="s">
        <v>40</v>
      </c>
      <c r="D115" s="4" t="s">
        <v>41</v>
      </c>
      <c r="E115" s="3">
        <v>2014</v>
      </c>
      <c r="F115" s="3" t="s">
        <v>123</v>
      </c>
      <c r="G115" s="4">
        <f>COUNTIF(C:C,C115)</f>
        <v>2</v>
      </c>
      <c r="H115" s="5">
        <v>563</v>
      </c>
    </row>
    <row r="116" spans="1:8">
      <c r="A116" s="4">
        <v>140</v>
      </c>
      <c r="B116" s="4" t="s">
        <v>39</v>
      </c>
      <c r="C116" s="4" t="s">
        <v>40</v>
      </c>
      <c r="D116" s="4" t="s">
        <v>41</v>
      </c>
      <c r="E116" s="3">
        <v>2014</v>
      </c>
      <c r="F116" s="3">
        <v>565</v>
      </c>
      <c r="G116" s="4">
        <f>COUNTIF(C:C,C116)</f>
        <v>2</v>
      </c>
      <c r="H116" s="3">
        <v>565</v>
      </c>
    </row>
    <row r="117" spans="1:8">
      <c r="A117" s="4">
        <v>15</v>
      </c>
      <c r="B117" s="4" t="s">
        <v>14</v>
      </c>
      <c r="C117" s="4" t="s">
        <v>15</v>
      </c>
      <c r="D117" s="4" t="s">
        <v>12</v>
      </c>
      <c r="E117" s="3">
        <v>2013</v>
      </c>
      <c r="F117" s="3">
        <v>56</v>
      </c>
      <c r="G117" s="4">
        <f>COUNTIF(C:C,C117)</f>
        <v>2</v>
      </c>
      <c r="H117" s="3">
        <v>56</v>
      </c>
    </row>
    <row r="118" spans="1:8">
      <c r="A118" s="4">
        <v>144</v>
      </c>
      <c r="B118" s="4" t="s">
        <v>14</v>
      </c>
      <c r="C118" s="4" t="s">
        <v>15</v>
      </c>
      <c r="D118" s="4" t="s">
        <v>12</v>
      </c>
      <c r="E118" s="3">
        <v>2013</v>
      </c>
      <c r="F118" s="3">
        <v>229</v>
      </c>
      <c r="G118" s="4">
        <f>COUNTIF(C:C,C118)</f>
        <v>2</v>
      </c>
      <c r="H118" s="3">
        <v>229</v>
      </c>
    </row>
    <row r="119" spans="1:8">
      <c r="A119" s="4">
        <v>207</v>
      </c>
      <c r="B119" s="4" t="s">
        <v>145</v>
      </c>
      <c r="C119" s="4" t="s">
        <v>146</v>
      </c>
      <c r="D119" s="4" t="s">
        <v>147</v>
      </c>
      <c r="E119" s="3">
        <v>2014</v>
      </c>
      <c r="F119" s="3" t="s">
        <v>162</v>
      </c>
      <c r="G119" s="4">
        <f>COUNTIF(C:C,C119)</f>
        <v>2</v>
      </c>
      <c r="H119" s="5">
        <v>77</v>
      </c>
    </row>
    <row r="120" spans="1:8">
      <c r="A120" s="4">
        <v>151</v>
      </c>
      <c r="B120" s="4" t="s">
        <v>145</v>
      </c>
      <c r="C120" s="4" t="s">
        <v>146</v>
      </c>
      <c r="D120" s="4" t="s">
        <v>147</v>
      </c>
      <c r="E120" s="3">
        <v>2014</v>
      </c>
      <c r="F120" s="3" t="s">
        <v>128</v>
      </c>
      <c r="G120" s="4">
        <f>COUNTIF(C:C,C120)</f>
        <v>2</v>
      </c>
      <c r="H120" s="5">
        <v>124</v>
      </c>
    </row>
    <row r="121" spans="1:8">
      <c r="A121" s="4">
        <v>251</v>
      </c>
      <c r="B121" s="4" t="s">
        <v>21</v>
      </c>
      <c r="C121" s="4" t="s">
        <v>22</v>
      </c>
      <c r="D121" s="4" t="s">
        <v>19</v>
      </c>
      <c r="E121" s="3">
        <v>2015</v>
      </c>
      <c r="G121" s="4">
        <f>COUNTIF(C:C,C121)</f>
        <v>2</v>
      </c>
      <c r="H121" s="5">
        <v>0</v>
      </c>
    </row>
    <row r="122" spans="1:8">
      <c r="A122" s="4">
        <v>252</v>
      </c>
      <c r="B122" s="4" t="s">
        <v>21</v>
      </c>
      <c r="C122" s="4" t="s">
        <v>22</v>
      </c>
      <c r="D122" s="4" t="s">
        <v>19</v>
      </c>
      <c r="E122" s="3">
        <v>2015</v>
      </c>
      <c r="F122" s="3">
        <v>74</v>
      </c>
      <c r="G122" s="4">
        <f>COUNTIF(C:C,C122)</f>
        <v>2</v>
      </c>
      <c r="H122" s="5">
        <v>74</v>
      </c>
    </row>
    <row r="123" spans="1:8">
      <c r="A123" s="4">
        <v>130</v>
      </c>
      <c r="B123" s="4" t="s">
        <v>111</v>
      </c>
      <c r="C123" s="4" t="s">
        <v>112</v>
      </c>
      <c r="D123" s="4" t="s">
        <v>113</v>
      </c>
      <c r="E123" s="3">
        <v>2016</v>
      </c>
      <c r="F123" s="3" t="s">
        <v>105</v>
      </c>
      <c r="G123" s="4">
        <f>COUNTIF(C:C,C123)</f>
        <v>1</v>
      </c>
      <c r="H123" s="5">
        <v>73</v>
      </c>
    </row>
    <row r="124" spans="1:8">
      <c r="A124" s="4">
        <v>157</v>
      </c>
      <c r="B124" s="4" t="s">
        <v>148</v>
      </c>
      <c r="C124" s="4" t="s">
        <v>149</v>
      </c>
      <c r="D124" s="4" t="s">
        <v>31</v>
      </c>
      <c r="E124" s="3">
        <v>2013</v>
      </c>
      <c r="F124" s="3" t="s">
        <v>130</v>
      </c>
      <c r="G124" s="4">
        <f>COUNTIF(C:C,C124)</f>
        <v>1</v>
      </c>
      <c r="H124" s="5">
        <v>105</v>
      </c>
    </row>
    <row r="125" spans="1:8">
      <c r="A125" s="4">
        <v>237</v>
      </c>
      <c r="B125" s="4" t="s">
        <v>171</v>
      </c>
      <c r="C125" s="4" t="s">
        <v>172</v>
      </c>
      <c r="D125" s="4" t="s">
        <v>173</v>
      </c>
      <c r="E125" s="3">
        <v>2007</v>
      </c>
      <c r="F125" s="3" t="s">
        <v>163</v>
      </c>
      <c r="G125" s="4">
        <f>COUNTIF(C:C,C125)</f>
        <v>1</v>
      </c>
      <c r="H125" s="5">
        <v>39</v>
      </c>
    </row>
    <row r="126" spans="1:8">
      <c r="A126" s="4">
        <v>158</v>
      </c>
      <c r="B126" s="4" t="s">
        <v>150</v>
      </c>
      <c r="C126" s="4" t="s">
        <v>151</v>
      </c>
      <c r="D126" s="4" t="s">
        <v>25</v>
      </c>
      <c r="E126" s="3">
        <v>2013</v>
      </c>
      <c r="F126" s="3" t="s">
        <v>131</v>
      </c>
      <c r="G126" s="4">
        <f>COUNTIF(C:C,C126)</f>
        <v>1</v>
      </c>
      <c r="H126" s="5">
        <v>260</v>
      </c>
    </row>
    <row r="127" spans="1:8">
      <c r="A127" s="4">
        <v>100</v>
      </c>
      <c r="B127" s="4" t="s">
        <v>37</v>
      </c>
      <c r="C127" s="4" t="s">
        <v>38</v>
      </c>
      <c r="D127" s="6">
        <v>36.5</v>
      </c>
      <c r="E127" s="3">
        <v>2014</v>
      </c>
      <c r="F127" s="3" t="s">
        <v>99</v>
      </c>
      <c r="G127" s="4">
        <f>COUNTIF(C:C,C127)</f>
        <v>1</v>
      </c>
      <c r="H127" s="5">
        <v>55</v>
      </c>
    </row>
    <row r="128" spans="1:8">
      <c r="A128" s="4">
        <v>132</v>
      </c>
      <c r="B128" s="4" t="s">
        <v>114</v>
      </c>
      <c r="C128" s="4" t="s">
        <v>115</v>
      </c>
      <c r="D128" s="4" t="s">
        <v>25</v>
      </c>
      <c r="E128" s="3">
        <v>2014</v>
      </c>
      <c r="G128" s="4">
        <f>COUNTIF(C:C,C128)</f>
        <v>1</v>
      </c>
      <c r="H128" s="3">
        <v>0</v>
      </c>
    </row>
    <row r="129" spans="1:8">
      <c r="A129" s="4">
        <v>134</v>
      </c>
      <c r="B129" s="4" t="s">
        <v>116</v>
      </c>
      <c r="C129" s="4" t="s">
        <v>117</v>
      </c>
      <c r="D129" s="4" t="s">
        <v>110</v>
      </c>
      <c r="E129" s="3">
        <v>2013</v>
      </c>
      <c r="F129" s="3" t="s">
        <v>106</v>
      </c>
      <c r="G129" s="4">
        <f>COUNTIF(C:C,C129)</f>
        <v>1</v>
      </c>
      <c r="H129" s="5">
        <v>137</v>
      </c>
    </row>
    <row r="130" spans="1:8">
      <c r="A130" s="4">
        <v>136</v>
      </c>
      <c r="B130" s="4" t="s">
        <v>118</v>
      </c>
      <c r="C130" s="4" t="s">
        <v>119</v>
      </c>
      <c r="D130" s="4" t="s">
        <v>120</v>
      </c>
      <c r="E130" s="3">
        <v>2010</v>
      </c>
      <c r="F130" s="3" t="s">
        <v>107</v>
      </c>
      <c r="G130" s="4">
        <f>COUNTIF(C:C,C130)</f>
        <v>1</v>
      </c>
      <c r="H130" s="5">
        <v>161</v>
      </c>
    </row>
    <row r="131" spans="1:8">
      <c r="A131" s="4">
        <v>143</v>
      </c>
      <c r="B131" s="4" t="s">
        <v>42</v>
      </c>
      <c r="C131" s="4" t="s">
        <v>43</v>
      </c>
      <c r="D131" s="4" t="s">
        <v>44</v>
      </c>
      <c r="E131" s="3">
        <v>2016</v>
      </c>
      <c r="F131" s="3" t="s">
        <v>124</v>
      </c>
      <c r="G131" s="4">
        <f>COUNTIF(C:C,C131)</f>
        <v>1</v>
      </c>
      <c r="H131" s="5">
        <v>168</v>
      </c>
    </row>
    <row r="132" spans="1:8">
      <c r="A132" s="4">
        <v>47</v>
      </c>
      <c r="B132" s="4" t="s">
        <v>81</v>
      </c>
      <c r="C132" s="4" t="s">
        <v>82</v>
      </c>
      <c r="D132" s="4" t="s">
        <v>83</v>
      </c>
      <c r="E132" s="3">
        <v>2016</v>
      </c>
      <c r="F132" s="3" t="s">
        <v>76</v>
      </c>
      <c r="G132" s="4">
        <f>COUNTIF(C:C,C132)</f>
        <v>1</v>
      </c>
      <c r="H132" s="5">
        <v>35</v>
      </c>
    </row>
    <row r="133" spans="1:8">
      <c r="A133" s="4">
        <v>149</v>
      </c>
      <c r="B133" s="4" t="s">
        <v>142</v>
      </c>
      <c r="C133" s="4" t="s">
        <v>143</v>
      </c>
      <c r="D133" s="4" t="s">
        <v>144</v>
      </c>
      <c r="E133" s="3">
        <v>2012</v>
      </c>
      <c r="F133" s="3" t="s">
        <v>126</v>
      </c>
      <c r="G133" s="4">
        <f>COUNTIF(C:C,C133)</f>
        <v>1</v>
      </c>
      <c r="H133" s="5">
        <v>32</v>
      </c>
    </row>
    <row r="134" spans="1:8">
      <c r="A134" s="4">
        <v>122</v>
      </c>
      <c r="B134" s="4" t="s">
        <v>16</v>
      </c>
      <c r="C134" s="4" t="s">
        <v>17</v>
      </c>
      <c r="D134" s="4" t="s">
        <v>18</v>
      </c>
      <c r="E134" s="3">
        <v>2014</v>
      </c>
      <c r="F134" s="3" t="s">
        <v>102</v>
      </c>
      <c r="G134" s="4">
        <f>COUNTIF(C:C,C134)</f>
        <v>1</v>
      </c>
      <c r="H134" s="5">
        <v>41</v>
      </c>
    </row>
  </sheetData>
  <sortState ref="A2:H134">
    <sortCondition descending="1" ref="G2:G134"/>
    <sortCondition ref="B2:B134"/>
    <sortCondition ref="H2:H134"/>
  </sortState>
  <phoneticPr fontId="1" type="noConversion"/>
  <pageMargins left="0.16" right="0.33" top="0.74803149606299213" bottom="0.74803149606299213" header="0.31496062992125984" footer="0.31496062992125984"/>
  <pageSetup paperSize="9" scale="74" fitToHeight="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완공만</vt:lpstr>
      <vt:lpstr>완공만!Print_Area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916</dc:creator>
  <cp:lastModifiedBy>PC 916</cp:lastModifiedBy>
  <cp:lastPrinted>2018-10-30T19:59:35Z</cp:lastPrinted>
  <dcterms:created xsi:type="dcterms:W3CDTF">2018-10-31T06:56:27Z</dcterms:created>
  <dcterms:modified xsi:type="dcterms:W3CDTF">2018-10-31T21:17:07Z</dcterms:modified>
</cp:coreProperties>
</file>