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630" windowHeight="12975" activeTab="0"/>
  </bookViews>
  <sheets>
    <sheet name="회사별설정규모" sheetId="1" r:id="rId1"/>
    <sheet name="일반현황" sheetId="2" r:id="rId2"/>
  </sheets>
  <definedNames/>
  <calcPr fullCalcOnLoad="1"/>
</workbook>
</file>

<file path=xl/sharedStrings.xml><?xml version="1.0" encoding="utf-8"?>
<sst xmlns="http://schemas.openxmlformats.org/spreadsheetml/2006/main" count="2212" uniqueCount="971">
  <si>
    <t>[단위 :일억원]</t>
  </si>
  <si>
    <t>회사명</t>
  </si>
  <si>
    <t>증권</t>
  </si>
  <si>
    <t>단기
금융</t>
  </si>
  <si>
    <t>파생형</t>
  </si>
  <si>
    <t>부동산</t>
  </si>
  <si>
    <t>실물</t>
  </si>
  <si>
    <t>특별
자산</t>
  </si>
  <si>
    <t>혼합
자산</t>
  </si>
  <si>
    <t>기관전용 사모펀드</t>
  </si>
  <si>
    <t>투자일임기타</t>
  </si>
  <si>
    <t>합계</t>
  </si>
  <si>
    <t>위탁
운용</t>
  </si>
  <si>
    <t>전일
대비</t>
  </si>
  <si>
    <t>전년
대비</t>
  </si>
  <si>
    <t>주식</t>
  </si>
  <si>
    <t>혼합
주식</t>
  </si>
  <si>
    <t>혼합
채권</t>
  </si>
  <si>
    <t>채권</t>
  </si>
  <si>
    <t>투자
계약</t>
  </si>
  <si>
    <t>재간접</t>
  </si>
  <si>
    <t>가우스자산운용</t>
  </si>
  <si>
    <t>-</t>
  </si>
  <si>
    <t>280</t>
  </si>
  <si>
    <t>갤럭시자산운용</t>
  </si>
  <si>
    <t>90</t>
  </si>
  <si>
    <t>74</t>
  </si>
  <si>
    <t>골드존자산운용</t>
  </si>
  <si>
    <t>131</t>
  </si>
  <si>
    <t>151</t>
  </si>
  <si>
    <t>282</t>
  </si>
  <si>
    <t>66</t>
  </si>
  <si>
    <t>골든브릿지자산운용</t>
  </si>
  <si>
    <t>316</t>
  </si>
  <si>
    <t>51</t>
  </si>
  <si>
    <t>13</t>
  </si>
  <si>
    <t>24</t>
  </si>
  <si>
    <t>235</t>
  </si>
  <si>
    <t>교보악사자산운용</t>
  </si>
  <si>
    <t>286</t>
  </si>
  <si>
    <t>구도자산운용</t>
  </si>
  <si>
    <t>국제자산운용</t>
  </si>
  <si>
    <t>160</t>
  </si>
  <si>
    <t>168</t>
  </si>
  <si>
    <t>30</t>
  </si>
  <si>
    <t>98</t>
  </si>
  <si>
    <t>그로쓰힐자산운용</t>
  </si>
  <si>
    <t>93</t>
  </si>
  <si>
    <t>글로벌원자산운용</t>
  </si>
  <si>
    <t>37</t>
  </si>
  <si>
    <t>54</t>
  </si>
  <si>
    <t>225</t>
  </si>
  <si>
    <t>53</t>
  </si>
  <si>
    <t>나눔자산운용</t>
  </si>
  <si>
    <t>219</t>
  </si>
  <si>
    <t>229</t>
  </si>
  <si>
    <t>152</t>
  </si>
  <si>
    <t>59</t>
  </si>
  <si>
    <t>누림자산운용</t>
  </si>
  <si>
    <t>140</t>
  </si>
  <si>
    <t>136</t>
  </si>
  <si>
    <t>275</t>
  </si>
  <si>
    <t>누버거버먼자산운용</t>
  </si>
  <si>
    <t>88</t>
  </si>
  <si>
    <t>다원자산운용</t>
  </si>
  <si>
    <t>55</t>
  </si>
  <si>
    <t>116</t>
  </si>
  <si>
    <t>218</t>
  </si>
  <si>
    <t>56</t>
  </si>
  <si>
    <t>단디자산운용</t>
  </si>
  <si>
    <t>대덕자산운용</t>
  </si>
  <si>
    <t>16</t>
  </si>
  <si>
    <t>182</t>
  </si>
  <si>
    <t>109</t>
  </si>
  <si>
    <t>대신자산운용</t>
  </si>
  <si>
    <t>4</t>
  </si>
  <si>
    <t>더글로벌자산운용</t>
  </si>
  <si>
    <t>19</t>
  </si>
  <si>
    <t>195</t>
  </si>
  <si>
    <t>289</t>
  </si>
  <si>
    <t>더블유더블유지자산운용</t>
  </si>
  <si>
    <t>79</t>
  </si>
  <si>
    <t>더블유에스자산운용</t>
  </si>
  <si>
    <t>269</t>
  </si>
  <si>
    <t>더블유자산운용</t>
  </si>
  <si>
    <t>206</t>
  </si>
  <si>
    <t>47</t>
  </si>
  <si>
    <t>더퍼블릭자산운용</t>
  </si>
  <si>
    <t>201</t>
  </si>
  <si>
    <t>데이원자산운용</t>
  </si>
  <si>
    <t>112</t>
  </si>
  <si>
    <t>294</t>
  </si>
  <si>
    <t>5</t>
  </si>
  <si>
    <t>도미넌트자산운용</t>
  </si>
  <si>
    <t>두나미스자산운용</t>
  </si>
  <si>
    <t>디더블유에스자산운용</t>
  </si>
  <si>
    <t>264</t>
  </si>
  <si>
    <t>디비자산운용</t>
  </si>
  <si>
    <t>46</t>
  </si>
  <si>
    <t>80</t>
  </si>
  <si>
    <t>디셈버앤컴퍼니자산운용</t>
  </si>
  <si>
    <t>20</t>
  </si>
  <si>
    <t>43</t>
  </si>
  <si>
    <t>디스커버리자산운용</t>
  </si>
  <si>
    <t>8</t>
  </si>
  <si>
    <t>디에스네트웍스자산운용</t>
  </si>
  <si>
    <t>110</t>
  </si>
  <si>
    <t>디에스자산운용</t>
  </si>
  <si>
    <t>307</t>
  </si>
  <si>
    <t>25</t>
  </si>
  <si>
    <t>디와이자산운용</t>
  </si>
  <si>
    <t>174</t>
  </si>
  <si>
    <t>라살자산운용</t>
  </si>
  <si>
    <t>279</t>
  </si>
  <si>
    <t>7</t>
  </si>
  <si>
    <t>라이노스자산운용</t>
  </si>
  <si>
    <t>83</t>
  </si>
  <si>
    <t>125</t>
  </si>
  <si>
    <t>라이언자산운용</t>
  </si>
  <si>
    <t>15</t>
  </si>
  <si>
    <t>177</t>
  </si>
  <si>
    <t>21</t>
  </si>
  <si>
    <t>159</t>
  </si>
  <si>
    <t>라이프자산운용</t>
  </si>
  <si>
    <t>167</t>
  </si>
  <si>
    <t>라자드코리아자산운용</t>
  </si>
  <si>
    <t>50</t>
  </si>
  <si>
    <t>라쿤자산운용</t>
  </si>
  <si>
    <t>111</t>
  </si>
  <si>
    <t>118</t>
  </si>
  <si>
    <t>람다자산운용</t>
  </si>
  <si>
    <t>52</t>
  </si>
  <si>
    <t>133</t>
  </si>
  <si>
    <t>레드힐자산운용</t>
  </si>
  <si>
    <t>241</t>
  </si>
  <si>
    <t>레인메이커자산운용</t>
  </si>
  <si>
    <t>121</t>
  </si>
  <si>
    <t>로만자산운용</t>
  </si>
  <si>
    <t>178</t>
  </si>
  <si>
    <t>122</t>
  </si>
  <si>
    <t>237</t>
  </si>
  <si>
    <t>34</t>
  </si>
  <si>
    <t>로버스트자산운용</t>
  </si>
  <si>
    <t>200</t>
  </si>
  <si>
    <t>루트엔글로벌자산운용</t>
  </si>
  <si>
    <t>10</t>
  </si>
  <si>
    <t>르네상스자산운용</t>
  </si>
  <si>
    <t>258</t>
  </si>
  <si>
    <t>리딩자산운용</t>
  </si>
  <si>
    <t>36</t>
  </si>
  <si>
    <t>29</t>
  </si>
  <si>
    <t>리운자산운용</t>
  </si>
  <si>
    <t>165</t>
  </si>
  <si>
    <t>248</t>
  </si>
  <si>
    <t>81</t>
  </si>
  <si>
    <t>리치먼드자산운용</t>
  </si>
  <si>
    <t>99</t>
  </si>
  <si>
    <t>리치자산운용</t>
  </si>
  <si>
    <t>18</t>
  </si>
  <si>
    <t>12</t>
  </si>
  <si>
    <t>147</t>
  </si>
  <si>
    <t>리커버리자산운용</t>
  </si>
  <si>
    <t>42</t>
  </si>
  <si>
    <t>리코자산운용</t>
  </si>
  <si>
    <t>191</t>
  </si>
  <si>
    <t>린드먼파트너스자산운용</t>
  </si>
  <si>
    <t>릴라이언자산운용</t>
  </si>
  <si>
    <t>153</t>
  </si>
  <si>
    <t>213</t>
  </si>
  <si>
    <t>302</t>
  </si>
  <si>
    <t>링크자산운용</t>
  </si>
  <si>
    <t>87</t>
  </si>
  <si>
    <t>67</t>
  </si>
  <si>
    <t>마르스자산운용</t>
  </si>
  <si>
    <t>91</t>
  </si>
  <si>
    <t>마스턴투자운용</t>
  </si>
  <si>
    <t>71</t>
  </si>
  <si>
    <t>40</t>
  </si>
  <si>
    <t>마운틴자산운용</t>
  </si>
  <si>
    <t>209</t>
  </si>
  <si>
    <t>198</t>
  </si>
  <si>
    <t>마이다스에셋자산운용</t>
  </si>
  <si>
    <t>49</t>
  </si>
  <si>
    <t>마이퍼스트에셋자산운용</t>
  </si>
  <si>
    <t>마일스톤자산운용</t>
  </si>
  <si>
    <t>336</t>
  </si>
  <si>
    <t>143</t>
  </si>
  <si>
    <t>맥쿼리자산운용</t>
  </si>
  <si>
    <t>머스트자산운용</t>
  </si>
  <si>
    <t>머큐리자산운용</t>
  </si>
  <si>
    <t>69</t>
  </si>
  <si>
    <t>243</t>
  </si>
  <si>
    <t>274</t>
  </si>
  <si>
    <t>48</t>
  </si>
  <si>
    <t>17</t>
  </si>
  <si>
    <t>멀티에셋자산운용</t>
  </si>
  <si>
    <t>301</t>
  </si>
  <si>
    <t>메리츠대체투자운용</t>
  </si>
  <si>
    <t>31</t>
  </si>
  <si>
    <t>메리츠자산운용</t>
  </si>
  <si>
    <t>134</t>
  </si>
  <si>
    <t>메자닌플러스자산운용</t>
  </si>
  <si>
    <t>26</t>
  </si>
  <si>
    <t>82</t>
  </si>
  <si>
    <t>128</t>
  </si>
  <si>
    <t>11</t>
  </si>
  <si>
    <t>메테우스자산운용</t>
  </si>
  <si>
    <t>255</t>
  </si>
  <si>
    <t>296</t>
  </si>
  <si>
    <t>멜론자산운용</t>
  </si>
  <si>
    <t>196</t>
  </si>
  <si>
    <t>모네타자산운용</t>
  </si>
  <si>
    <t>27</t>
  </si>
  <si>
    <t>120</t>
  </si>
  <si>
    <t>모다자산운용</t>
  </si>
  <si>
    <t>61</t>
  </si>
  <si>
    <t>모루자산운용</t>
  </si>
  <si>
    <t>65</t>
  </si>
  <si>
    <t>문채이스자산운용</t>
  </si>
  <si>
    <t>미래에셋자산운용</t>
  </si>
  <si>
    <t>바로자산운용</t>
  </si>
  <si>
    <t>바른자산운용</t>
  </si>
  <si>
    <t>63</t>
  </si>
  <si>
    <t>108</t>
  </si>
  <si>
    <t>139</t>
  </si>
  <si>
    <t>밸류시스템자산운용</t>
  </si>
  <si>
    <t>145</t>
  </si>
  <si>
    <t>밸류파트너스자산운용</t>
  </si>
  <si>
    <t>202</t>
  </si>
  <si>
    <t>242</t>
  </si>
  <si>
    <t>96</t>
  </si>
  <si>
    <t>23</t>
  </si>
  <si>
    <t>베스타스자산운용</t>
  </si>
  <si>
    <t>205</t>
  </si>
  <si>
    <t>86</t>
  </si>
  <si>
    <t>베어링자산운용</t>
  </si>
  <si>
    <t>291</t>
  </si>
  <si>
    <t>벨에포크자산운용</t>
  </si>
  <si>
    <t>276</t>
  </si>
  <si>
    <t>78</t>
  </si>
  <si>
    <t>보고펀드자산운용</t>
  </si>
  <si>
    <t>254</t>
  </si>
  <si>
    <t>브라이트자산운용</t>
  </si>
  <si>
    <t>89</t>
  </si>
  <si>
    <t>브라이튼자산운용</t>
  </si>
  <si>
    <t>142</t>
  </si>
  <si>
    <t>브레인자산운용</t>
  </si>
  <si>
    <t>브이아이자산운용</t>
  </si>
  <si>
    <t>브이아이피자산운용</t>
  </si>
  <si>
    <t>브이앤에스자산운용</t>
  </si>
  <si>
    <t>28</t>
  </si>
  <si>
    <t>브이엠자산운용</t>
  </si>
  <si>
    <t>블래쉬자산운용</t>
  </si>
  <si>
    <t>207</t>
  </si>
  <si>
    <t>블랙록자산운용</t>
  </si>
  <si>
    <t>72</t>
  </si>
  <si>
    <t>블루코브자산운용</t>
  </si>
  <si>
    <t>블루텍자산운용</t>
  </si>
  <si>
    <t>221</t>
  </si>
  <si>
    <t>블리츠자산운용</t>
  </si>
  <si>
    <t>226</t>
  </si>
  <si>
    <t>비앤아이자산운용</t>
  </si>
  <si>
    <t>비엔비자산운용</t>
  </si>
  <si>
    <t>107</t>
  </si>
  <si>
    <t>비엔케이자산운용</t>
  </si>
  <si>
    <t>119</t>
  </si>
  <si>
    <t>비욘드자산운용</t>
  </si>
  <si>
    <t>77</t>
  </si>
  <si>
    <t>44</t>
  </si>
  <si>
    <t>38</t>
  </si>
  <si>
    <t>189</t>
  </si>
  <si>
    <t>41</t>
  </si>
  <si>
    <t>비전자산운용</t>
  </si>
  <si>
    <t>비케이피엘자산운용</t>
  </si>
  <si>
    <t>빌리언폴드자산운용</t>
  </si>
  <si>
    <t>192</t>
  </si>
  <si>
    <t>73</t>
  </si>
  <si>
    <t>삼성액티브자산운용</t>
  </si>
  <si>
    <t>삼성에스알에이자산운용</t>
  </si>
  <si>
    <t>삼성자산운용</t>
  </si>
  <si>
    <t>삼성헤지자산운용</t>
  </si>
  <si>
    <t>347</t>
  </si>
  <si>
    <t>84</t>
  </si>
  <si>
    <t>삼천리자산운용</t>
  </si>
  <si>
    <t>92</t>
  </si>
  <si>
    <t>샘자산운용</t>
  </si>
  <si>
    <t>102</t>
  </si>
  <si>
    <t>330</t>
  </si>
  <si>
    <t>셀레니언자산운용</t>
  </si>
  <si>
    <t>266</t>
  </si>
  <si>
    <t>331</t>
  </si>
  <si>
    <t>수성자산운용</t>
  </si>
  <si>
    <t>슈로더투자신탁운용</t>
  </si>
  <si>
    <t>스마일게이트자산운용</t>
  </si>
  <si>
    <t>271</t>
  </si>
  <si>
    <t>184</t>
  </si>
  <si>
    <t>스카이워크자산운용</t>
  </si>
  <si>
    <t>스타로드자산운용</t>
  </si>
  <si>
    <t>스타퀘스트자산운용</t>
  </si>
  <si>
    <t>33</t>
  </si>
  <si>
    <t>183</t>
  </si>
  <si>
    <t>9</t>
  </si>
  <si>
    <t>스톤브릿지자산운용</t>
  </si>
  <si>
    <t>6</t>
  </si>
  <si>
    <t>스틱얼터너티브자산운용</t>
  </si>
  <si>
    <t>149</t>
  </si>
  <si>
    <t>스팍스자산운용</t>
  </si>
  <si>
    <t>스페이스자산운용</t>
  </si>
  <si>
    <t>216</t>
  </si>
  <si>
    <t>스프랏코리아자산운용</t>
  </si>
  <si>
    <t>187</t>
  </si>
  <si>
    <t>175</t>
  </si>
  <si>
    <t>슬기자산운용</t>
  </si>
  <si>
    <t>시그니처자산운용</t>
  </si>
  <si>
    <t>259</t>
  </si>
  <si>
    <t>263</t>
  </si>
  <si>
    <t>시몬느자산운용</t>
  </si>
  <si>
    <t>신라자산운용</t>
  </si>
  <si>
    <t>14</t>
  </si>
  <si>
    <t>신영자산운용</t>
  </si>
  <si>
    <t>신한대체투자운용</t>
  </si>
  <si>
    <t>신한자산운용</t>
  </si>
  <si>
    <t>썬앤트리자산운용</t>
  </si>
  <si>
    <t>155</t>
  </si>
  <si>
    <t>185</t>
  </si>
  <si>
    <t>씨비알이인베스트먼트매니지먼트자산운용</t>
  </si>
  <si>
    <t>씨스퀘어자산운용</t>
  </si>
  <si>
    <t>146</t>
  </si>
  <si>
    <t>씨앗자산운용</t>
  </si>
  <si>
    <t>씨에이씨자산운용</t>
  </si>
  <si>
    <t>245</t>
  </si>
  <si>
    <t>씨엘자산운용</t>
  </si>
  <si>
    <t>씨케이골디락스자산운용</t>
  </si>
  <si>
    <t>223</t>
  </si>
  <si>
    <t>303</t>
  </si>
  <si>
    <t>아너스자산운용</t>
  </si>
  <si>
    <t>아든자산운용</t>
  </si>
  <si>
    <t>아라자산운용</t>
  </si>
  <si>
    <t>64</t>
  </si>
  <si>
    <t>아람자산운용</t>
  </si>
  <si>
    <t>아름드리자산운용</t>
  </si>
  <si>
    <t>아샘자산운용</t>
  </si>
  <si>
    <t>22</t>
  </si>
  <si>
    <t>아스트라자산운용</t>
  </si>
  <si>
    <t>32</t>
  </si>
  <si>
    <t>아우름자산운용</t>
  </si>
  <si>
    <t>113</t>
  </si>
  <si>
    <t>아울자산운용</t>
  </si>
  <si>
    <t>아이디어브릿지자산운용</t>
  </si>
  <si>
    <t>58</t>
  </si>
  <si>
    <t>57</t>
  </si>
  <si>
    <t>아이리스자산운용</t>
  </si>
  <si>
    <t>아이비케이자산운용</t>
  </si>
  <si>
    <t>62</t>
  </si>
  <si>
    <t>343</t>
  </si>
  <si>
    <t>아이앤제이자산운용</t>
  </si>
  <si>
    <t>68</t>
  </si>
  <si>
    <t>아이온자산운용</t>
  </si>
  <si>
    <t>아이파트너스자산운용</t>
  </si>
  <si>
    <t>아이피엠자산운용</t>
  </si>
  <si>
    <t>186</t>
  </si>
  <si>
    <t>아크임팩트자산운용</t>
  </si>
  <si>
    <t>아트만자산운용</t>
  </si>
  <si>
    <t>238</t>
  </si>
  <si>
    <t>아하에셋자산운용</t>
  </si>
  <si>
    <t>45</t>
  </si>
  <si>
    <t>안다자산운용</t>
  </si>
  <si>
    <t>알지자산운용</t>
  </si>
  <si>
    <t>알파자산운용</t>
  </si>
  <si>
    <t>161</t>
  </si>
  <si>
    <t>188</t>
  </si>
  <si>
    <t>알펜루트자산운용</t>
  </si>
  <si>
    <t>앤도버자산운용</t>
  </si>
  <si>
    <t>232</t>
  </si>
  <si>
    <t>앱솔루트자산운용</t>
  </si>
  <si>
    <t>313</t>
  </si>
  <si>
    <t>141</t>
  </si>
  <si>
    <t>얼라이언스번스틴자산운용</t>
  </si>
  <si>
    <t>얼라인파트너스자산운용</t>
  </si>
  <si>
    <t>199</t>
  </si>
  <si>
    <t>얼터너티브자산운용</t>
  </si>
  <si>
    <t>97</t>
  </si>
  <si>
    <t>에너지인프라자산운용</t>
  </si>
  <si>
    <t>에셋원자산운용</t>
  </si>
  <si>
    <t>에셋플러스자산운용</t>
  </si>
  <si>
    <t>244</t>
  </si>
  <si>
    <t>에스에이치자산운용</t>
  </si>
  <si>
    <t>164</t>
  </si>
  <si>
    <t>에스에이피자산운용</t>
  </si>
  <si>
    <t>156</t>
  </si>
  <si>
    <t>에스티엔에이치자산운용</t>
  </si>
  <si>
    <t>350</t>
  </si>
  <si>
    <t>에스피자산운용</t>
  </si>
  <si>
    <t>319</t>
  </si>
  <si>
    <t>에이디에프자산운용</t>
  </si>
  <si>
    <t>에이아이파트너스자산운용</t>
  </si>
  <si>
    <t>203</t>
  </si>
  <si>
    <t>135</t>
  </si>
  <si>
    <t>에이아이피자산운용</t>
  </si>
  <si>
    <t>305</t>
  </si>
  <si>
    <t>에이알에이코리아자산운용</t>
  </si>
  <si>
    <t>에이원자산운용</t>
  </si>
  <si>
    <t>342</t>
  </si>
  <si>
    <t>에이치디씨자산운용</t>
  </si>
  <si>
    <t>에이치알자산운용</t>
  </si>
  <si>
    <t>173</t>
  </si>
  <si>
    <t>에이치원자산운용</t>
  </si>
  <si>
    <t>에이치자산운용</t>
  </si>
  <si>
    <t>211</t>
  </si>
  <si>
    <t>115</t>
  </si>
  <si>
    <t>에이피자산운용</t>
  </si>
  <si>
    <t>251</t>
  </si>
  <si>
    <t>220</t>
  </si>
  <si>
    <t>에프엘자산운용</t>
  </si>
  <si>
    <t>엑스포넨셜자산운용</t>
  </si>
  <si>
    <t>엔에이치농협리츠운용</t>
  </si>
  <si>
    <t>엔에이치아문디자산운용</t>
  </si>
  <si>
    <t>엔에이치헤지자산운용</t>
  </si>
  <si>
    <t>엘비자산운용</t>
  </si>
  <si>
    <t>엘에프자산운용</t>
  </si>
  <si>
    <t>엘엑스자산운용</t>
  </si>
  <si>
    <t>277</t>
  </si>
  <si>
    <t>엘엔에스자산운용</t>
  </si>
  <si>
    <t>106</t>
  </si>
  <si>
    <t>엘케이자산운용</t>
  </si>
  <si>
    <t>114</t>
  </si>
  <si>
    <t>엠디엠자산운용</t>
  </si>
  <si>
    <t>엠플러스자산운용</t>
  </si>
  <si>
    <t>오라이언자산운용</t>
  </si>
  <si>
    <t>339</t>
  </si>
  <si>
    <t>오라자산운용</t>
  </si>
  <si>
    <t>오하자산운용</t>
  </si>
  <si>
    <t>214</t>
  </si>
  <si>
    <t>옵투스자산운용</t>
  </si>
  <si>
    <t>옵티머스자산운용</t>
  </si>
  <si>
    <t>옵티멈자산운용</t>
  </si>
  <si>
    <t>253</t>
  </si>
  <si>
    <t>와이드크릭자산운용</t>
  </si>
  <si>
    <t>와이앤피자산운용</t>
  </si>
  <si>
    <t>우리글로벌자산운용</t>
  </si>
  <si>
    <t>236</t>
  </si>
  <si>
    <t>우리자산운용</t>
  </si>
  <si>
    <t>우리프라이빗에퀴티자산운용</t>
  </si>
  <si>
    <t>원자산운용</t>
  </si>
  <si>
    <t>169</t>
  </si>
  <si>
    <t>웰브릿지자산운용</t>
  </si>
  <si>
    <t>웰스자산운용</t>
  </si>
  <si>
    <t>위너스자산운용</t>
  </si>
  <si>
    <t>35</t>
  </si>
  <si>
    <t>281</t>
  </si>
  <si>
    <t>위플러스자산운용</t>
  </si>
  <si>
    <t>126</t>
  </si>
  <si>
    <t>190</t>
  </si>
  <si>
    <t>유경피에스지자산운용</t>
  </si>
  <si>
    <t>181</t>
  </si>
  <si>
    <t>유나이티드파트너스자산운용</t>
  </si>
  <si>
    <t>유니스토리자산운용</t>
  </si>
  <si>
    <t>유리자산운용</t>
  </si>
  <si>
    <t>유진자산운용</t>
  </si>
  <si>
    <t>이든자산운용</t>
  </si>
  <si>
    <t>이스트스프링자산운용</t>
  </si>
  <si>
    <t>이아이피자산운용</t>
  </si>
  <si>
    <t>240</t>
  </si>
  <si>
    <t>이지스네오밸류자산운용</t>
  </si>
  <si>
    <t>이지스리얼에셋투자운용</t>
  </si>
  <si>
    <t>이지스자산운용</t>
  </si>
  <si>
    <t>이케이자산운용</t>
  </si>
  <si>
    <t>이현자산운용</t>
  </si>
  <si>
    <t>268</t>
  </si>
  <si>
    <t>이화자산운용</t>
  </si>
  <si>
    <t>인마크자산운용</t>
  </si>
  <si>
    <t>인벡스자산운용</t>
  </si>
  <si>
    <t>인사이트자산운용</t>
  </si>
  <si>
    <t>인트러스투자운용</t>
  </si>
  <si>
    <t>자비스자산운용</t>
  </si>
  <si>
    <t>101</t>
  </si>
  <si>
    <t>자산운용현</t>
  </si>
  <si>
    <t>제이더블유자산운용</t>
  </si>
  <si>
    <t>제이비자산운용</t>
  </si>
  <si>
    <t>129</t>
  </si>
  <si>
    <t>제이씨에셋자산운용</t>
  </si>
  <si>
    <t>제이알투자운용</t>
  </si>
  <si>
    <t>제이앤제이자산운용</t>
  </si>
  <si>
    <t>제이에이치자산운용</t>
  </si>
  <si>
    <t>75</t>
  </si>
  <si>
    <t>163</t>
  </si>
  <si>
    <t>제이엠씨자산운용</t>
  </si>
  <si>
    <t>제이피에셋자산운용</t>
  </si>
  <si>
    <t>349</t>
  </si>
  <si>
    <t>조인에셋글로벌자산운용</t>
  </si>
  <si>
    <t>323</t>
  </si>
  <si>
    <t>지니자산운용</t>
  </si>
  <si>
    <t>지베스코자산운용</t>
  </si>
  <si>
    <t>332</t>
  </si>
  <si>
    <t>지브이에이자산운용</t>
  </si>
  <si>
    <t>306</t>
  </si>
  <si>
    <t>지안자산운용</t>
  </si>
  <si>
    <t>지알이파트너스자산운용</t>
  </si>
  <si>
    <t>지지자산운용</t>
  </si>
  <si>
    <t>지큐자산운용</t>
  </si>
  <si>
    <t>차파트너스자산운용</t>
  </si>
  <si>
    <t>272</t>
  </si>
  <si>
    <t>카이로스자산운용</t>
  </si>
  <si>
    <t>칸서스자산운용</t>
  </si>
  <si>
    <t>칼론인베스트먼트자산운용</t>
  </si>
  <si>
    <t>105</t>
  </si>
  <si>
    <t>104</t>
  </si>
  <si>
    <t>193</t>
  </si>
  <si>
    <t>캐피탈랜드투자운용</t>
  </si>
  <si>
    <t>캡스톤자산운용</t>
  </si>
  <si>
    <t>케이글로벌자산운용</t>
  </si>
  <si>
    <t>127</t>
  </si>
  <si>
    <t>76</t>
  </si>
  <si>
    <t>케이디비인프라자산운용</t>
  </si>
  <si>
    <t>케이리츠투자운용</t>
  </si>
  <si>
    <t>케이비자산운용</t>
  </si>
  <si>
    <t>케이에스자산운용</t>
  </si>
  <si>
    <t>케이와이자산운용</t>
  </si>
  <si>
    <t>222</t>
  </si>
  <si>
    <t>케이지티자산운용</t>
  </si>
  <si>
    <t>162</t>
  </si>
  <si>
    <t>케이클라비스자산운용</t>
  </si>
  <si>
    <t>케이티비자산운용</t>
  </si>
  <si>
    <t>케이핀자산운용</t>
  </si>
  <si>
    <t>케펠자산운용</t>
  </si>
  <si>
    <t>케플러자산운용</t>
  </si>
  <si>
    <t>켄달스퀘어자산운용</t>
  </si>
  <si>
    <t>코너스톤자산운용</t>
  </si>
  <si>
    <t>132</t>
  </si>
  <si>
    <t>코람코자산운용</t>
  </si>
  <si>
    <t>코레이트자산운용</t>
  </si>
  <si>
    <t>코어자산운용</t>
  </si>
  <si>
    <t>쿼드자산운용</t>
  </si>
  <si>
    <t>쿼터백자산운용</t>
  </si>
  <si>
    <t>231</t>
  </si>
  <si>
    <t>퀀트인자산운용</t>
  </si>
  <si>
    <t>247</t>
  </si>
  <si>
    <t>퀸즈가드자산운용</t>
  </si>
  <si>
    <t>261</t>
  </si>
  <si>
    <t>170</t>
  </si>
  <si>
    <t>크라운락자산운용</t>
  </si>
  <si>
    <t>123</t>
  </si>
  <si>
    <t>크레스트아시아자산운용</t>
  </si>
  <si>
    <t>키움투자자산운용</t>
  </si>
  <si>
    <t>키웨스트글로벌자산운용</t>
  </si>
  <si>
    <t>341</t>
  </si>
  <si>
    <t>172</t>
  </si>
  <si>
    <t>킹슬리자산운용</t>
  </si>
  <si>
    <t>타이거대체투자운용</t>
  </si>
  <si>
    <t>타이거자산운용투자일임</t>
  </si>
  <si>
    <t>타임폴리오자산운용</t>
  </si>
  <si>
    <t>테라몬스자산운용</t>
  </si>
  <si>
    <t>템플턴하나자산운용</t>
  </si>
  <si>
    <t>토터스자산운용</t>
  </si>
  <si>
    <t>트라움자산운용</t>
  </si>
  <si>
    <t>트러스톤자산운용</t>
  </si>
  <si>
    <t>283</t>
  </si>
  <si>
    <t>트레스자산운용</t>
  </si>
  <si>
    <t>트리니티자산운용</t>
  </si>
  <si>
    <t>티아이자산운용</t>
  </si>
  <si>
    <t>130</t>
  </si>
  <si>
    <t>티앤씨자산운용</t>
  </si>
  <si>
    <t>137</t>
  </si>
  <si>
    <t>227</t>
  </si>
  <si>
    <t>티에스대성자산운용</t>
  </si>
  <si>
    <t>39</t>
  </si>
  <si>
    <t>239</t>
  </si>
  <si>
    <t>70</t>
  </si>
  <si>
    <t>티엘자산운용</t>
  </si>
  <si>
    <t>144</t>
  </si>
  <si>
    <t>티지자산운용</t>
  </si>
  <si>
    <t>파레토자산운용</t>
  </si>
  <si>
    <t>파로스자산운용</t>
  </si>
  <si>
    <t>파빌리온자산운용</t>
  </si>
  <si>
    <t>215</t>
  </si>
  <si>
    <t>파운트자산운용</t>
  </si>
  <si>
    <t>파이브트리자산운용</t>
  </si>
  <si>
    <t>194</t>
  </si>
  <si>
    <t>파인만자산운용</t>
  </si>
  <si>
    <t>파인밸류자산운용</t>
  </si>
  <si>
    <t>338</t>
  </si>
  <si>
    <t>파인스트리트자산운용</t>
  </si>
  <si>
    <t>파인아시아자산운용</t>
  </si>
  <si>
    <t>파인앤파트너스자산운용</t>
  </si>
  <si>
    <t>124</t>
  </si>
  <si>
    <t>파인트리자산운용</t>
  </si>
  <si>
    <t>150</t>
  </si>
  <si>
    <t>179</t>
  </si>
  <si>
    <t>퍼시픽브릿지자산운용</t>
  </si>
  <si>
    <t>퍼시픽자산운용</t>
  </si>
  <si>
    <t>228</t>
  </si>
  <si>
    <t>페블스톤자산운용</t>
  </si>
  <si>
    <t>페블즈자산운용</t>
  </si>
  <si>
    <t>94</t>
  </si>
  <si>
    <t>페트라자산운용</t>
  </si>
  <si>
    <t>포도자산운용</t>
  </si>
  <si>
    <t>포커스자산운용</t>
  </si>
  <si>
    <t>335</t>
  </si>
  <si>
    <t>포트코리아자산운용</t>
  </si>
  <si>
    <t>푸른파트너스자산운용</t>
  </si>
  <si>
    <t>297</t>
  </si>
  <si>
    <t>품에자산운용</t>
  </si>
  <si>
    <t>103</t>
  </si>
  <si>
    <t>262</t>
  </si>
  <si>
    <t>프라임자산운용</t>
  </si>
  <si>
    <t>273</t>
  </si>
  <si>
    <t>프라핏자산운용</t>
  </si>
  <si>
    <t>252</t>
  </si>
  <si>
    <t>프랭클린템플턴투자신탁운용</t>
  </si>
  <si>
    <t>플랫폼파트너스자산운용</t>
  </si>
  <si>
    <t>플러스자산운용</t>
  </si>
  <si>
    <t>피데스자산운용</t>
  </si>
  <si>
    <t>피델리스자산운용</t>
  </si>
  <si>
    <t>피델리티자산운용</t>
  </si>
  <si>
    <t>피보나치자산운용</t>
  </si>
  <si>
    <t>344</t>
  </si>
  <si>
    <t>피아이에이자산운용</t>
  </si>
  <si>
    <t>204</t>
  </si>
  <si>
    <t>피아이엠자산운용</t>
  </si>
  <si>
    <t>피타자산운용</t>
  </si>
  <si>
    <t>피티알자산운용</t>
  </si>
  <si>
    <t>325</t>
  </si>
  <si>
    <t>158</t>
  </si>
  <si>
    <t>하나대체투자자산운용</t>
  </si>
  <si>
    <t>하나유비에스자산운용</t>
  </si>
  <si>
    <t>하우자산운용</t>
  </si>
  <si>
    <t>하이자산운용</t>
  </si>
  <si>
    <t>하이즈에셋자산운용</t>
  </si>
  <si>
    <t>95</t>
  </si>
  <si>
    <t>하이픈투자운용</t>
  </si>
  <si>
    <t>한강에셋자산운용</t>
  </si>
  <si>
    <t>한국교통자산운용</t>
  </si>
  <si>
    <t>한국대성자산운용</t>
  </si>
  <si>
    <t>한국대안투자자산운용</t>
  </si>
  <si>
    <t>한국대체투자자산운용</t>
  </si>
  <si>
    <t>한국성장금융투자운용</t>
  </si>
  <si>
    <t>한국채권투자운용</t>
  </si>
  <si>
    <t>154</t>
  </si>
  <si>
    <t>한국투자밸류자산운용</t>
  </si>
  <si>
    <t>한국투자신탁운용</t>
  </si>
  <si>
    <t>한스프라임자산운용</t>
  </si>
  <si>
    <t>208</t>
  </si>
  <si>
    <t>292</t>
  </si>
  <si>
    <t>한앤파트너스자산운용</t>
  </si>
  <si>
    <t>한일퍼스트자산운용</t>
  </si>
  <si>
    <t>한화자산운용</t>
  </si>
  <si>
    <t>헤리티지자산운용</t>
  </si>
  <si>
    <t>헤이스팅스자산운용</t>
  </si>
  <si>
    <t>현강자산운용</t>
  </si>
  <si>
    <t>현대인베스트먼트자산운용</t>
  </si>
  <si>
    <t>현대자산운용</t>
  </si>
  <si>
    <t>화인자산운용</t>
  </si>
  <si>
    <t>황소자산운용</t>
  </si>
  <si>
    <t>휴먼자산운용</t>
  </si>
  <si>
    <t>흥국자산운용</t>
  </si>
  <si>
    <t>자산운용- 소계</t>
  </si>
  <si>
    <t>DS투자증권</t>
  </si>
  <si>
    <t>IBK투자증권</t>
  </si>
  <si>
    <t>166</t>
  </si>
  <si>
    <t>교보증권</t>
  </si>
  <si>
    <t>345</t>
  </si>
  <si>
    <t>리딩투자증권</t>
  </si>
  <si>
    <t>신영증권</t>
  </si>
  <si>
    <t>신한금융투자</t>
  </si>
  <si>
    <t>케이티비투자증권</t>
  </si>
  <si>
    <t>케이프투자증권</t>
  </si>
  <si>
    <t>코리아에셋투자증권</t>
  </si>
  <si>
    <t>No.</t>
  </si>
  <si>
    <t>2</t>
  </si>
  <si>
    <t>3</t>
  </si>
  <si>
    <t>1</t>
  </si>
  <si>
    <t>60</t>
  </si>
  <si>
    <t>85</t>
  </si>
  <si>
    <t>100</t>
  </si>
  <si>
    <t>117</t>
  </si>
  <si>
    <t>138</t>
  </si>
  <si>
    <t>148</t>
  </si>
  <si>
    <t>157</t>
  </si>
  <si>
    <t>171</t>
  </si>
  <si>
    <t>176</t>
  </si>
  <si>
    <t>180</t>
  </si>
  <si>
    <t>197</t>
  </si>
  <si>
    <t>210</t>
  </si>
  <si>
    <t>212</t>
  </si>
  <si>
    <t>217</t>
  </si>
  <si>
    <t>224</t>
  </si>
  <si>
    <t>230</t>
  </si>
  <si>
    <t>233</t>
  </si>
  <si>
    <t>234</t>
  </si>
  <si>
    <t>246</t>
  </si>
  <si>
    <t>249</t>
  </si>
  <si>
    <t>250</t>
  </si>
  <si>
    <t>256</t>
  </si>
  <si>
    <t>257</t>
  </si>
  <si>
    <t>260</t>
  </si>
  <si>
    <t>265</t>
  </si>
  <si>
    <t>267</t>
  </si>
  <si>
    <t>270</t>
  </si>
  <si>
    <t>278</t>
  </si>
  <si>
    <t>284</t>
  </si>
  <si>
    <t>285</t>
  </si>
  <si>
    <t>287</t>
  </si>
  <si>
    <t>288</t>
  </si>
  <si>
    <t>290</t>
  </si>
  <si>
    <t>293</t>
  </si>
  <si>
    <t>295</t>
  </si>
  <si>
    <t>298</t>
  </si>
  <si>
    <t>299</t>
  </si>
  <si>
    <t>300</t>
  </si>
  <si>
    <t>304</t>
  </si>
  <si>
    <t>308</t>
  </si>
  <si>
    <t>309</t>
  </si>
  <si>
    <t>310</t>
  </si>
  <si>
    <t>311</t>
  </si>
  <si>
    <t>312</t>
  </si>
  <si>
    <t>314</t>
  </si>
  <si>
    <t>315</t>
  </si>
  <si>
    <t>317</t>
  </si>
  <si>
    <t>318</t>
  </si>
  <si>
    <t>320</t>
  </si>
  <si>
    <t>321</t>
  </si>
  <si>
    <t>322</t>
  </si>
  <si>
    <t>324</t>
  </si>
  <si>
    <t>326</t>
  </si>
  <si>
    <t>327</t>
  </si>
  <si>
    <t>328</t>
  </si>
  <si>
    <t>329</t>
  </si>
  <si>
    <t>333</t>
  </si>
  <si>
    <t>334</t>
  </si>
  <si>
    <t>337</t>
  </si>
  <si>
    <t>340</t>
  </si>
  <si>
    <t>346</t>
  </si>
  <si>
    <t>348</t>
  </si>
  <si>
    <r>
      <t xml:space="preserve">[2022.02.27 </t>
    </r>
    <r>
      <rPr>
        <sz val="10"/>
        <rFont val="돋움"/>
        <family val="3"/>
      </rPr>
      <t>기준</t>
    </r>
    <r>
      <rPr>
        <sz val="10"/>
        <rFont val="Arial"/>
        <family val="2"/>
      </rPr>
      <t>]</t>
    </r>
  </si>
  <si>
    <r>
      <rPr>
        <b/>
        <u val="single"/>
        <sz val="15"/>
        <rFont val="돋움"/>
        <family val="3"/>
      </rPr>
      <t>회사별</t>
    </r>
    <r>
      <rPr>
        <b/>
        <u val="single"/>
        <sz val="15"/>
        <rFont val="Arial"/>
        <family val="2"/>
      </rPr>
      <t xml:space="preserve"> </t>
    </r>
    <r>
      <rPr>
        <b/>
        <u val="single"/>
        <sz val="15"/>
        <rFont val="돋움"/>
        <family val="3"/>
      </rPr>
      <t>설정규모</t>
    </r>
  </si>
  <si>
    <t>[단위 :개,명]</t>
  </si>
  <si>
    <t>구분</t>
  </si>
  <si>
    <t>임직원현황</t>
  </si>
  <si>
    <t>조직현황</t>
  </si>
  <si>
    <t>국내지점</t>
  </si>
  <si>
    <t>해외지점</t>
  </si>
  <si>
    <t>선물</t>
  </si>
  <si>
    <t>NH선물</t>
  </si>
  <si>
    <t>브이아이 금융투자</t>
  </si>
  <si>
    <t>삼성선물</t>
  </si>
  <si>
    <t>유진투자선물</t>
  </si>
  <si>
    <t>계</t>
  </si>
  <si>
    <t>신탁업</t>
  </si>
  <si>
    <t>교보자산신탁</t>
  </si>
  <si>
    <t>대신자산신탁</t>
  </si>
  <si>
    <t>대한토지신탁</t>
  </si>
  <si>
    <t>무궁화신탁</t>
  </si>
  <si>
    <t>신영부동산신탁</t>
  </si>
  <si>
    <t>아시아신탁</t>
  </si>
  <si>
    <t>우리자산신탁</t>
  </si>
  <si>
    <t>케이비부동산신탁</t>
  </si>
  <si>
    <t>코람코자산신탁</t>
  </si>
  <si>
    <t>코리아신탁</t>
  </si>
  <si>
    <t>하나자산신탁</t>
  </si>
  <si>
    <t>한국자산신탁</t>
  </si>
  <si>
    <t>한국토지신탁</t>
  </si>
  <si>
    <t>한국투자부동산신탁</t>
  </si>
  <si>
    <t>자산운용</t>
  </si>
  <si>
    <t>스노우볼아이비자산운용</t>
  </si>
  <si>
    <t>스탠다드자산운용</t>
  </si>
  <si>
    <t>토포앤코코리아자산운용</t>
  </si>
  <si>
    <t>DB금융투자</t>
  </si>
  <si>
    <t>KB증권</t>
  </si>
  <si>
    <t>KR투자증권</t>
  </si>
  <si>
    <t>NH투자증권</t>
  </si>
  <si>
    <t>SK증권</t>
  </si>
  <si>
    <t>UBS증권</t>
  </si>
  <si>
    <t>골드만삭스증권</t>
  </si>
  <si>
    <t>노무라금융투자</t>
  </si>
  <si>
    <t>다이와증권캐피탈마켓코리아</t>
  </si>
  <si>
    <t>대신증권</t>
  </si>
  <si>
    <t>도이치증권</t>
  </si>
  <si>
    <t>맥쿼리증권</t>
  </si>
  <si>
    <t>메리츠증권</t>
  </si>
  <si>
    <t>메릴린치증권</t>
  </si>
  <si>
    <t>모건스탠리증권</t>
  </si>
  <si>
    <t>미즈호증권</t>
  </si>
  <si>
    <t>부국증권</t>
  </si>
  <si>
    <t>비엔케이투자증권</t>
  </si>
  <si>
    <t>비엔피파리바증권</t>
  </si>
  <si>
    <t>삼성증권</t>
  </si>
  <si>
    <t>상상인증권</t>
  </si>
  <si>
    <t>씨엘에스에이코리아증권</t>
  </si>
  <si>
    <t>씨지에스 씨아이엠비증권</t>
  </si>
  <si>
    <t>씨티그룹글로벌마켓증권</t>
  </si>
  <si>
    <t>아이엔지증권 서울지점</t>
  </si>
  <si>
    <t>유안타증권</t>
  </si>
  <si>
    <t>유진투자증권</t>
  </si>
  <si>
    <t>유화증권</t>
  </si>
  <si>
    <t>이베스트투자증권</t>
  </si>
  <si>
    <t>제이피모간증권</t>
  </si>
  <si>
    <t>초상증권</t>
  </si>
  <si>
    <t>카카오페이증권</t>
  </si>
  <si>
    <t>케이아이디비채권중개</t>
  </si>
  <si>
    <t>크레디 아그리콜 아시아 증권 서울지점</t>
  </si>
  <si>
    <t>크레디트스위스증권</t>
  </si>
  <si>
    <t>키움증권</t>
  </si>
  <si>
    <t>토스증권</t>
  </si>
  <si>
    <t>하나금융투자</t>
  </si>
  <si>
    <t>하이투자증권</t>
  </si>
  <si>
    <t>한국스탠다드차타드증권</t>
  </si>
  <si>
    <t>한국아이엠씨증권</t>
  </si>
  <si>
    <t>한국에스지증권</t>
  </si>
  <si>
    <t>한국투자증권</t>
  </si>
  <si>
    <t>한국포스증권</t>
  </si>
  <si>
    <t>한양증권</t>
  </si>
  <si>
    <t>한화투자증권</t>
  </si>
  <si>
    <t>현대차증권</t>
  </si>
  <si>
    <t>홍콩상하이증권</t>
  </si>
  <si>
    <t>흥국증권</t>
  </si>
  <si>
    <t>투자자문</t>
  </si>
  <si>
    <t>(주)혁신투자자문</t>
  </si>
  <si>
    <t>가치투자자문</t>
  </si>
  <si>
    <t>골든트리 투자자문</t>
  </si>
  <si>
    <t>구도투자자문주식회사</t>
  </si>
  <si>
    <t>굿모닝투자일임(주)</t>
  </si>
  <si>
    <t>글로벌투자자문 주식회사</t>
  </si>
  <si>
    <t>금진투자자문</t>
  </si>
  <si>
    <t>나모투자일임</t>
  </si>
  <si>
    <t>나이스투자자문</t>
  </si>
  <si>
    <t>노아투자일임</t>
  </si>
  <si>
    <t>다산투자자문</t>
  </si>
  <si>
    <t>대영투자자문(주)</t>
  </si>
  <si>
    <t>더드림투자자문</t>
  </si>
  <si>
    <t>더블유 투자자문</t>
  </si>
  <si>
    <t>더블유알</t>
  </si>
  <si>
    <t>더함투자자문</t>
  </si>
  <si>
    <t>데이노투자자문(주)</t>
  </si>
  <si>
    <t>동성투자자문(주)</t>
  </si>
  <si>
    <t>두나무투자일임</t>
  </si>
  <si>
    <t>두리인베스트먼트</t>
  </si>
  <si>
    <t>두물머리투자자문</t>
  </si>
  <si>
    <t>두인투자자문</t>
  </si>
  <si>
    <t>디멘젼투자자문(주)</t>
  </si>
  <si>
    <t>디앤에이치투자일임</t>
  </si>
  <si>
    <t>라온투자일임(주)</t>
  </si>
  <si>
    <t>러셀인베스트먼트투자자문</t>
  </si>
  <si>
    <t>레그넘투자자문주식회사</t>
  </si>
  <si>
    <t>레오투자자문</t>
  </si>
  <si>
    <t>레이크투자자문㈜</t>
  </si>
  <si>
    <t>로제타투자자문</t>
  </si>
  <si>
    <t>롱텀투자자문</t>
  </si>
  <si>
    <t>르네상스파트너스(주)</t>
  </si>
  <si>
    <t>리드스톤투자자문㈜</t>
  </si>
  <si>
    <t>리암그룹</t>
  </si>
  <si>
    <t>리앤파트너스 투자자문</t>
  </si>
  <si>
    <t>마스터투자자문(주)</t>
  </si>
  <si>
    <t>마이스터투자자문(주)</t>
  </si>
  <si>
    <t>메타투자자문</t>
  </si>
  <si>
    <t>메타포투자일임</t>
  </si>
  <si>
    <t>문투자자문</t>
  </si>
  <si>
    <t>바로투자자문</t>
  </si>
  <si>
    <t>바른투자자문</t>
  </si>
  <si>
    <t>발보아투자자문</t>
  </si>
  <si>
    <t>밸류어블파트너스</t>
  </si>
  <si>
    <t>브라만투자자문 주식회사</t>
  </si>
  <si>
    <t>브이원프라이빗에쿼티</t>
  </si>
  <si>
    <t>블랙넘버스투자자문</t>
  </si>
  <si>
    <t>비엔에스인베스트먼트</t>
  </si>
  <si>
    <t>새턴인베스트먼트</t>
  </si>
  <si>
    <t>서울에셋투자자문</t>
  </si>
  <si>
    <t>서클투자자문</t>
  </si>
  <si>
    <t>세움투자자문 주식회사</t>
  </si>
  <si>
    <t>스노우볼투자자문</t>
  </si>
  <si>
    <t>스카이투자자문</t>
  </si>
  <si>
    <t>스퀘어투자자문</t>
  </si>
  <si>
    <t>시너지투자자문</t>
  </si>
  <si>
    <t>시선투자자문</t>
  </si>
  <si>
    <t>신한에이아이(주)</t>
  </si>
  <si>
    <t>써드스톤투자자문</t>
  </si>
  <si>
    <t>씨케이인베스트먼트</t>
  </si>
  <si>
    <t xml:space="preserve">아너스티투자자문 </t>
  </si>
  <si>
    <t>아르카투자자문</t>
  </si>
  <si>
    <t>아름투자자문</t>
  </si>
  <si>
    <t>아스투자자문(주)</t>
  </si>
  <si>
    <t>아씨오투자자문</t>
  </si>
  <si>
    <t>아이포스투자자문</t>
  </si>
  <si>
    <t>아크로스인베스트먼트</t>
  </si>
  <si>
    <t>알지엠투자일임</t>
  </si>
  <si>
    <t>에린데일투자자문</t>
  </si>
  <si>
    <t>에버그린투자자문주식회사</t>
  </si>
  <si>
    <t>에스아이투자자문</t>
  </si>
  <si>
    <t>에스앤디투자자문</t>
  </si>
  <si>
    <t>에스지투자자문</t>
  </si>
  <si>
    <t>에이서투자자문</t>
  </si>
  <si>
    <t>에이에프투자자문</t>
  </si>
  <si>
    <t>에이치디투자자문</t>
  </si>
  <si>
    <t>에이치엔인베스트</t>
  </si>
  <si>
    <t>에이콘투자자문</t>
  </si>
  <si>
    <t>에임</t>
  </si>
  <si>
    <t>엠씨투자자문(주)</t>
  </si>
  <si>
    <t>엠오씨투자자문</t>
  </si>
  <si>
    <t>엠제이투자자문</t>
  </si>
  <si>
    <t>예일투자자문</t>
  </si>
  <si>
    <t>오르카투자자문</t>
  </si>
  <si>
    <t xml:space="preserve">오리엔트투자자문 </t>
  </si>
  <si>
    <t>오킴스인베스트먼트(주)</t>
  </si>
  <si>
    <t>웨스트포트 인베스트먼트 주식회사</t>
  </si>
  <si>
    <t>웰스투자자문</t>
  </si>
  <si>
    <t>위드보에셋(주)</t>
  </si>
  <si>
    <t>윈베스트투자자문</t>
  </si>
  <si>
    <t>윈투자자문</t>
  </si>
  <si>
    <t>유니베스트투자자문</t>
  </si>
  <si>
    <t>이랜드투자일임</t>
  </si>
  <si>
    <t>이루다투자일임(주)</t>
  </si>
  <si>
    <t>이룸투자자문(주)</t>
  </si>
  <si>
    <t>이언투자자문</t>
  </si>
  <si>
    <t>이지투자자문</t>
  </si>
  <si>
    <t>이큐투자자문</t>
  </si>
  <si>
    <t>인사이트온</t>
  </si>
  <si>
    <t>인피니티투자자문</t>
  </si>
  <si>
    <t>정동투자자문</t>
  </si>
  <si>
    <t>제브라투자자문</t>
  </si>
  <si>
    <t>제우스투자자문</t>
  </si>
  <si>
    <t>제이에이치투자자문</t>
  </si>
  <si>
    <t>제이유투자자문(주)</t>
  </si>
  <si>
    <t>제이피모간투자자문코리아</t>
  </si>
  <si>
    <t>주식회사 글루온채권투자일임</t>
  </si>
  <si>
    <t>주식회사 에이알투자자문</t>
  </si>
  <si>
    <t>창조투자자문</t>
  </si>
  <si>
    <t>청개구리투자자문</t>
  </si>
  <si>
    <t>카라투자자문(주)</t>
  </si>
  <si>
    <t>카이투자자문</t>
  </si>
  <si>
    <t>캐슬링인베스트먼트투자자문</t>
  </si>
  <si>
    <t>캣츠투자자문</t>
  </si>
  <si>
    <t>케미칼에너지투자자문</t>
  </si>
  <si>
    <t>케이원투자자문</t>
  </si>
  <si>
    <t>케이피아이투자자문</t>
  </si>
  <si>
    <t>코어밸류인베스트먼트</t>
  </si>
  <si>
    <t>콴텍투자일임주식회사</t>
  </si>
  <si>
    <t>콴텍투자자문(주)</t>
  </si>
  <si>
    <t>퀀트와이즈투자자문</t>
  </si>
  <si>
    <t>타임앤스프레드투자자문</t>
  </si>
  <si>
    <t>타키온투자자문</t>
  </si>
  <si>
    <t>텍톤투자자문</t>
  </si>
  <si>
    <t>템피스투자자문</t>
  </si>
  <si>
    <t>토러스투자자문</t>
  </si>
  <si>
    <t>토마토투자자문</t>
  </si>
  <si>
    <t>투게더윈투자자문</t>
  </si>
  <si>
    <t>투핸즈투자자문</t>
  </si>
  <si>
    <t>트라이앵글 투자일임</t>
  </si>
  <si>
    <t>트로이투자자문</t>
  </si>
  <si>
    <t>티엑스인베스트(주)</t>
  </si>
  <si>
    <t>파베르투자자문(주)</t>
  </si>
  <si>
    <t>파운트투자자문</t>
  </si>
  <si>
    <t>파이브투자자문</t>
  </si>
  <si>
    <t>파이어스톤투자자문</t>
  </si>
  <si>
    <t>파인투자자문</t>
  </si>
  <si>
    <t>패밀리오피스투자자문</t>
  </si>
  <si>
    <t>퍼시픽투자자문</t>
  </si>
  <si>
    <t>페이스브릿지</t>
  </si>
  <si>
    <t>포라인투자자문 주식회사</t>
  </si>
  <si>
    <t>포르투나투자일임</t>
  </si>
  <si>
    <t>포인트투자자문 주식회사</t>
  </si>
  <si>
    <t>프레스토투자자문</t>
  </si>
  <si>
    <t>플레인바닐라투자자문</t>
  </si>
  <si>
    <t>하인즈코리아투자자문</t>
  </si>
  <si>
    <t>한국더블유엠 투자자문</t>
  </si>
  <si>
    <t>한국연금투자자문(주)</t>
  </si>
  <si>
    <t>한빛트러스트 주식회사</t>
  </si>
  <si>
    <t>허브인베스트매니지먼트 주식회사</t>
  </si>
  <si>
    <t>히스토리투자자문</t>
  </si>
  <si>
    <t>총계</t>
  </si>
  <si>
    <r>
      <t>[2021.12</t>
    </r>
    <r>
      <rPr>
        <sz val="10"/>
        <rFont val="돋움"/>
        <family val="3"/>
      </rPr>
      <t>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기준</t>
    </r>
    <r>
      <rPr>
        <sz val="10"/>
        <rFont val="Arial"/>
        <family val="2"/>
      </rPr>
      <t>]</t>
    </r>
  </si>
  <si>
    <r>
      <rPr>
        <b/>
        <u val="single"/>
        <sz val="15"/>
        <rFont val="돋움"/>
        <family val="3"/>
      </rPr>
      <t>임직원</t>
    </r>
    <r>
      <rPr>
        <b/>
        <u val="single"/>
        <sz val="15"/>
        <rFont val="Arial"/>
        <family val="2"/>
      </rPr>
      <t xml:space="preserve"> </t>
    </r>
    <r>
      <rPr>
        <b/>
        <u val="single"/>
        <sz val="15"/>
        <rFont val="돋움"/>
        <family val="3"/>
      </rPr>
      <t>및</t>
    </r>
    <r>
      <rPr>
        <b/>
        <u val="single"/>
        <sz val="15"/>
        <rFont val="Arial"/>
        <family val="2"/>
      </rPr>
      <t xml:space="preserve"> </t>
    </r>
    <r>
      <rPr>
        <b/>
        <u val="single"/>
        <sz val="15"/>
        <rFont val="돋움"/>
        <family val="3"/>
      </rPr>
      <t>조직</t>
    </r>
    <r>
      <rPr>
        <b/>
        <u val="single"/>
        <sz val="15"/>
        <rFont val="Arial"/>
        <family val="2"/>
      </rPr>
      <t xml:space="preserve"> </t>
    </r>
    <r>
      <rPr>
        <b/>
        <u val="single"/>
        <sz val="15"/>
        <rFont val="돋움"/>
        <family val="3"/>
      </rPr>
      <t>현황</t>
    </r>
  </si>
  <si>
    <t>=sum(B343,B358,B417,B422,B574)</t>
  </si>
</sst>
</file>

<file path=xl/styles.xml><?xml version="1.0" encoding="utf-8"?>
<styleSheet xmlns="http://schemas.openxmlformats.org/spreadsheetml/2006/main">
  <numFmts count="2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%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mmm/yyyy"/>
  </numFmts>
  <fonts count="46">
    <font>
      <sz val="10"/>
      <name val="Arial"/>
      <family val="2"/>
    </font>
    <font>
      <sz val="8"/>
      <name val="돋움"/>
      <family val="3"/>
    </font>
    <font>
      <sz val="10"/>
      <name val="돋움"/>
      <family val="3"/>
    </font>
    <font>
      <b/>
      <sz val="10"/>
      <name val="Arial"/>
      <family val="2"/>
    </font>
    <font>
      <b/>
      <u val="single"/>
      <sz val="15"/>
      <name val="Arial"/>
      <family val="2"/>
    </font>
    <font>
      <b/>
      <u val="single"/>
      <sz val="15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0"/>
      <color indexed="25"/>
      <name val="Arial"/>
      <family val="2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0"/>
      <color indexed="30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0"/>
      <color theme="11"/>
      <name val="Arial"/>
      <family val="2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Dashed">
        <color rgb="FFFF0000"/>
      </left>
      <right style="mediumDashed">
        <color rgb="FFFF0000"/>
      </right>
      <top style="thin">
        <color indexed="8"/>
      </top>
      <bottom style="thin">
        <color indexed="8"/>
      </bottom>
    </border>
    <border>
      <left style="mediumDashed">
        <color rgb="FFFF0000"/>
      </left>
      <right style="mediumDashed">
        <color rgb="FFFF0000"/>
      </right>
      <top style="thin">
        <color indexed="8"/>
      </top>
      <bottom style="mediumDashed">
        <color rgb="FFFF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Dashed">
        <color rgb="FFFF0000"/>
      </left>
      <right style="mediumDashed">
        <color rgb="FFFF0000"/>
      </right>
      <top style="mediumDashed">
        <color rgb="FFFF0000"/>
      </top>
      <bottom>
        <color indexed="63"/>
      </bottom>
    </border>
    <border>
      <left style="mediumDashed">
        <color rgb="FFFF0000"/>
      </left>
      <right style="mediumDashed">
        <color rgb="FFFF0000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49" fontId="0" fillId="0" borderId="10" xfId="0" applyNumberFormat="1" applyFont="1" applyBorder="1" applyAlignment="1">
      <alignment vertical="center"/>
    </xf>
    <xf numFmtId="49" fontId="0" fillId="0" borderId="11" xfId="0" applyNumberFormat="1" applyFont="1" applyFill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3" fontId="3" fillId="0" borderId="15" xfId="0" applyNumberFormat="1" applyFont="1" applyBorder="1" applyAlignment="1">
      <alignment horizontal="right" vertical="center"/>
    </xf>
    <xf numFmtId="0" fontId="0" fillId="0" borderId="10" xfId="0" applyNumberFormat="1" applyFont="1" applyBorder="1" applyAlignment="1">
      <alignment horizontal="right" vertical="center"/>
    </xf>
    <xf numFmtId="49" fontId="0" fillId="0" borderId="10" xfId="0" applyNumberFormat="1" applyFont="1" applyBorder="1" applyAlignment="1">
      <alignment horizontal="right" vertical="center"/>
    </xf>
    <xf numFmtId="49" fontId="0" fillId="0" borderId="11" xfId="0" applyNumberFormat="1" applyFont="1" applyFill="1" applyBorder="1" applyAlignment="1">
      <alignment horizontal="right" vertical="center"/>
    </xf>
    <xf numFmtId="49" fontId="0" fillId="33" borderId="10" xfId="0" applyNumberFormat="1" applyFont="1" applyFill="1" applyBorder="1" applyAlignment="1">
      <alignment vertical="center"/>
    </xf>
    <xf numFmtId="3" fontId="0" fillId="33" borderId="10" xfId="0" applyNumberFormat="1" applyFont="1" applyFill="1" applyBorder="1" applyAlignment="1">
      <alignment horizontal="right" vertical="center"/>
    </xf>
    <xf numFmtId="0" fontId="0" fillId="33" borderId="10" xfId="0" applyNumberFormat="1" applyFont="1" applyFill="1" applyBorder="1" applyAlignment="1">
      <alignment horizontal="right" vertical="center"/>
    </xf>
    <xf numFmtId="49" fontId="3" fillId="34" borderId="10" xfId="0" applyNumberFormat="1" applyFont="1" applyFill="1" applyBorder="1" applyAlignment="1">
      <alignment vertical="center"/>
    </xf>
    <xf numFmtId="3" fontId="3" fillId="34" borderId="10" xfId="0" applyNumberFormat="1" applyFont="1" applyFill="1" applyBorder="1" applyAlignment="1">
      <alignment horizontal="right" vertical="center"/>
    </xf>
    <xf numFmtId="0" fontId="3" fillId="34" borderId="10" xfId="0" applyNumberFormat="1" applyFont="1" applyFill="1" applyBorder="1" applyAlignment="1">
      <alignment horizontal="right" vertical="center"/>
    </xf>
    <xf numFmtId="49" fontId="0" fillId="8" borderId="10" xfId="0" applyNumberFormat="1" applyFont="1" applyFill="1" applyBorder="1" applyAlignment="1">
      <alignment horizontal="center" vertical="center"/>
    </xf>
    <xf numFmtId="49" fontId="3" fillId="8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8" borderId="16" xfId="0" applyNumberFormat="1" applyFont="1" applyFill="1" applyBorder="1" applyAlignment="1">
      <alignment horizontal="center" vertical="center"/>
    </xf>
    <xf numFmtId="49" fontId="0" fillId="8" borderId="17" xfId="0" applyNumberFormat="1" applyFont="1" applyFill="1" applyBorder="1" applyAlignment="1">
      <alignment horizontal="center" vertical="center"/>
    </xf>
    <xf numFmtId="49" fontId="0" fillId="8" borderId="16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0" fillId="8" borderId="12" xfId="0" applyNumberFormat="1" applyFont="1" applyFill="1" applyBorder="1" applyAlignment="1">
      <alignment horizontal="center" vertical="center"/>
    </xf>
    <xf numFmtId="49" fontId="0" fillId="8" borderId="18" xfId="0" applyNumberFormat="1" applyFont="1" applyFill="1" applyBorder="1" applyAlignment="1">
      <alignment horizontal="center" vertical="center"/>
    </xf>
    <xf numFmtId="49" fontId="0" fillId="8" borderId="13" xfId="0" applyNumberFormat="1" applyFont="1" applyFill="1" applyBorder="1" applyAlignment="1">
      <alignment horizontal="center" vertical="center"/>
    </xf>
    <xf numFmtId="49" fontId="0" fillId="8" borderId="19" xfId="0" applyNumberFormat="1" applyFont="1" applyFill="1" applyBorder="1" applyAlignment="1">
      <alignment horizontal="center" vertical="center"/>
    </xf>
    <xf numFmtId="49" fontId="0" fillId="8" borderId="20" xfId="0" applyNumberFormat="1" applyFont="1" applyFill="1" applyBorder="1" applyAlignment="1">
      <alignment horizontal="center" vertical="center"/>
    </xf>
    <xf numFmtId="49" fontId="3" fillId="8" borderId="21" xfId="0" applyNumberFormat="1" applyFont="1" applyFill="1" applyBorder="1" applyAlignment="1">
      <alignment horizontal="center" vertical="center"/>
    </xf>
    <xf numFmtId="49" fontId="3" fillId="8" borderId="22" xfId="0" applyNumberFormat="1" applyFont="1" applyFill="1" applyBorder="1" applyAlignment="1">
      <alignment horizontal="center" vertical="center"/>
    </xf>
    <xf numFmtId="49" fontId="0" fillId="8" borderId="23" xfId="0" applyNumberFormat="1" applyFont="1" applyFill="1" applyBorder="1" applyAlignment="1">
      <alignment horizontal="center" vertical="center"/>
    </xf>
    <xf numFmtId="49" fontId="0" fillId="8" borderId="24" xfId="0" applyNumberFormat="1" applyFont="1" applyFill="1" applyBorder="1" applyAlignment="1">
      <alignment horizontal="center" vertical="center"/>
    </xf>
    <xf numFmtId="49" fontId="3" fillId="8" borderId="16" xfId="0" applyNumberFormat="1" applyFont="1" applyFill="1" applyBorder="1" applyAlignment="1">
      <alignment horizontal="center" vertical="center"/>
    </xf>
    <xf numFmtId="49" fontId="3" fillId="8" borderId="17" xfId="0" applyNumberFormat="1" applyFont="1" applyFill="1" applyBorder="1" applyAlignment="1">
      <alignment horizontal="center" vertical="center"/>
    </xf>
    <xf numFmtId="49" fontId="3" fillId="8" borderId="12" xfId="0" applyNumberFormat="1" applyFont="1" applyFill="1" applyBorder="1" applyAlignment="1">
      <alignment horizontal="center" vertical="center"/>
    </xf>
    <xf numFmtId="49" fontId="3" fillId="8" borderId="13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9" fontId="45" fillId="0" borderId="0" xfId="43" applyFont="1" applyAlignment="1">
      <alignment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356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V1" sqref="V1:V16384"/>
    </sheetView>
  </sheetViews>
  <sheetFormatPr defaultColWidth="9.140625" defaultRowHeight="12.75"/>
  <cols>
    <col min="2" max="2" width="6.28125" style="0" customWidth="1"/>
    <col min="3" max="3" width="22.7109375" style="0" customWidth="1"/>
    <col min="4" max="11" width="11.421875" style="0" hidden="1" customWidth="1"/>
    <col min="12" max="15" width="11.421875" style="0" customWidth="1"/>
    <col min="16" max="16" width="16.140625" style="0" customWidth="1"/>
    <col min="17" max="17" width="13.00390625" style="0" customWidth="1"/>
    <col min="18" max="21" width="11.421875" style="0" customWidth="1"/>
    <col min="22" max="22" width="9.140625" style="41" customWidth="1"/>
  </cols>
  <sheetData>
    <row r="2" spans="2:21" ht="19.5">
      <c r="B2" s="27" t="s">
        <v>734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</row>
    <row r="3" spans="2:21" ht="13.5" thickBot="1">
      <c r="B3" s="2" t="s">
        <v>733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 t="s">
        <v>0</v>
      </c>
    </row>
    <row r="4" spans="2:21" ht="15" customHeight="1">
      <c r="B4" s="24" t="s">
        <v>667</v>
      </c>
      <c r="C4" s="26" t="s">
        <v>1</v>
      </c>
      <c r="D4" s="28" t="s">
        <v>2</v>
      </c>
      <c r="E4" s="29"/>
      <c r="F4" s="29"/>
      <c r="G4" s="29"/>
      <c r="H4" s="29"/>
      <c r="I4" s="30"/>
      <c r="J4" s="26" t="s">
        <v>3</v>
      </c>
      <c r="K4" s="31" t="s">
        <v>4</v>
      </c>
      <c r="L4" s="33" t="s">
        <v>5</v>
      </c>
      <c r="M4" s="35" t="s">
        <v>6</v>
      </c>
      <c r="N4" s="26" t="s">
        <v>7</v>
      </c>
      <c r="O4" s="26" t="s">
        <v>8</v>
      </c>
      <c r="P4" s="26" t="s">
        <v>9</v>
      </c>
      <c r="Q4" s="26" t="s">
        <v>10</v>
      </c>
      <c r="R4" s="26" t="s">
        <v>11</v>
      </c>
      <c r="S4" s="26" t="s">
        <v>12</v>
      </c>
      <c r="T4" s="26" t="s">
        <v>13</v>
      </c>
      <c r="U4" s="26" t="s">
        <v>14</v>
      </c>
    </row>
    <row r="5" spans="2:21" ht="15" customHeight="1">
      <c r="B5" s="25"/>
      <c r="C5" s="25"/>
      <c r="D5" s="18" t="s">
        <v>15</v>
      </c>
      <c r="E5" s="18" t="s">
        <v>16</v>
      </c>
      <c r="F5" s="18" t="s">
        <v>17</v>
      </c>
      <c r="G5" s="18" t="s">
        <v>18</v>
      </c>
      <c r="H5" s="18" t="s">
        <v>19</v>
      </c>
      <c r="I5" s="18" t="s">
        <v>20</v>
      </c>
      <c r="J5" s="25"/>
      <c r="K5" s="32"/>
      <c r="L5" s="34"/>
      <c r="M5" s="36"/>
      <c r="N5" s="25"/>
      <c r="O5" s="25"/>
      <c r="P5" s="25"/>
      <c r="Q5" s="25"/>
      <c r="R5" s="25"/>
      <c r="S5" s="25"/>
      <c r="T5" s="25"/>
      <c r="U5" s="25"/>
    </row>
    <row r="6" spans="2:22" ht="12.75">
      <c r="B6" s="3" t="s">
        <v>670</v>
      </c>
      <c r="C6" s="1" t="s">
        <v>465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2660</v>
      </c>
      <c r="J6" s="4">
        <v>0</v>
      </c>
      <c r="K6" s="5">
        <v>6057</v>
      </c>
      <c r="L6" s="7">
        <v>210985</v>
      </c>
      <c r="M6" s="6">
        <v>0</v>
      </c>
      <c r="N6" s="4">
        <v>1669</v>
      </c>
      <c r="O6" s="4">
        <v>381</v>
      </c>
      <c r="P6" s="4">
        <v>0</v>
      </c>
      <c r="Q6" s="4">
        <v>0</v>
      </c>
      <c r="R6" s="4">
        <v>221751</v>
      </c>
      <c r="S6" s="4">
        <v>0</v>
      </c>
      <c r="T6" s="4">
        <v>-8</v>
      </c>
      <c r="U6" s="4">
        <v>2533</v>
      </c>
      <c r="V6" s="42">
        <f>L6/$L$356</f>
        <v>0.15252262158037683</v>
      </c>
    </row>
    <row r="7" spans="2:22" ht="12.75">
      <c r="B7" s="3" t="s">
        <v>668</v>
      </c>
      <c r="C7" s="1" t="s">
        <v>219</v>
      </c>
      <c r="D7" s="4">
        <v>360420</v>
      </c>
      <c r="E7" s="4">
        <v>44524</v>
      </c>
      <c r="F7" s="4">
        <v>46151</v>
      </c>
      <c r="G7" s="4">
        <v>358628</v>
      </c>
      <c r="H7" s="4">
        <v>0</v>
      </c>
      <c r="I7" s="4">
        <v>494666</v>
      </c>
      <c r="J7" s="4">
        <v>24759</v>
      </c>
      <c r="K7" s="5">
        <v>101685</v>
      </c>
      <c r="L7" s="7">
        <v>103282</v>
      </c>
      <c r="M7" s="6">
        <v>0</v>
      </c>
      <c r="N7" s="4">
        <v>58181</v>
      </c>
      <c r="O7" s="4">
        <v>62488</v>
      </c>
      <c r="P7" s="4">
        <v>6809</v>
      </c>
      <c r="Q7" s="4">
        <v>0</v>
      </c>
      <c r="R7" s="4">
        <v>1661594</v>
      </c>
      <c r="S7" s="4">
        <v>0</v>
      </c>
      <c r="T7" s="4">
        <v>-15843</v>
      </c>
      <c r="U7" s="4">
        <v>12226</v>
      </c>
      <c r="V7" s="42">
        <f aca="true" t="shared" si="0" ref="V7:V40">L7/$L$356</f>
        <v>0.07466332394276598</v>
      </c>
    </row>
    <row r="8" spans="2:22" ht="12.75">
      <c r="B8" s="3" t="s">
        <v>669</v>
      </c>
      <c r="C8" s="1" t="s">
        <v>278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5">
        <v>0</v>
      </c>
      <c r="L8" s="7">
        <v>92425</v>
      </c>
      <c r="M8" s="6">
        <v>0</v>
      </c>
      <c r="N8" s="4">
        <v>0</v>
      </c>
      <c r="O8" s="4">
        <v>0</v>
      </c>
      <c r="P8" s="4">
        <v>0</v>
      </c>
      <c r="Q8" s="4">
        <v>0</v>
      </c>
      <c r="R8" s="4">
        <v>92425</v>
      </c>
      <c r="S8" s="4">
        <v>0</v>
      </c>
      <c r="T8" s="4">
        <v>47</v>
      </c>
      <c r="U8" s="4">
        <v>-853</v>
      </c>
      <c r="V8" s="42">
        <f t="shared" si="0"/>
        <v>0.0668147181058669</v>
      </c>
    </row>
    <row r="9" spans="2:22" ht="12.75">
      <c r="B9" s="3" t="s">
        <v>75</v>
      </c>
      <c r="C9" s="1" t="s">
        <v>175</v>
      </c>
      <c r="D9" s="4">
        <v>0</v>
      </c>
      <c r="E9" s="4">
        <v>0</v>
      </c>
      <c r="F9" s="4">
        <v>367</v>
      </c>
      <c r="G9" s="4">
        <v>0</v>
      </c>
      <c r="H9" s="4">
        <v>0</v>
      </c>
      <c r="I9" s="4">
        <v>0</v>
      </c>
      <c r="J9" s="4">
        <v>0</v>
      </c>
      <c r="K9" s="5">
        <v>0</v>
      </c>
      <c r="L9" s="7">
        <v>61816</v>
      </c>
      <c r="M9" s="6">
        <v>0</v>
      </c>
      <c r="N9" s="4">
        <v>2536</v>
      </c>
      <c r="O9" s="4">
        <v>71</v>
      </c>
      <c r="P9" s="4">
        <v>0</v>
      </c>
      <c r="Q9" s="4">
        <v>0</v>
      </c>
      <c r="R9" s="4">
        <v>64791</v>
      </c>
      <c r="S9" s="4">
        <v>0</v>
      </c>
      <c r="T9" s="4">
        <v>40</v>
      </c>
      <c r="U9" s="4">
        <v>5414</v>
      </c>
      <c r="V9" s="42">
        <f t="shared" si="0"/>
        <v>0.044687244949226594</v>
      </c>
    </row>
    <row r="10" spans="2:22" ht="12.75">
      <c r="B10" s="3" t="s">
        <v>92</v>
      </c>
      <c r="C10" s="1" t="s">
        <v>623</v>
      </c>
      <c r="D10" s="4">
        <v>420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5">
        <v>889</v>
      </c>
      <c r="L10" s="7">
        <v>54013</v>
      </c>
      <c r="M10" s="6">
        <v>0</v>
      </c>
      <c r="N10" s="4">
        <v>30274</v>
      </c>
      <c r="O10" s="4">
        <v>10636</v>
      </c>
      <c r="P10" s="4">
        <v>0</v>
      </c>
      <c r="Q10" s="4">
        <v>0</v>
      </c>
      <c r="R10" s="4">
        <v>96233</v>
      </c>
      <c r="S10" s="4">
        <v>0</v>
      </c>
      <c r="T10" s="4">
        <v>-550</v>
      </c>
      <c r="U10" s="4">
        <v>756</v>
      </c>
      <c r="V10" s="42">
        <f t="shared" si="0"/>
        <v>0.03904639836680756</v>
      </c>
    </row>
    <row r="11" spans="2:22" ht="12.75">
      <c r="B11" s="3" t="s">
        <v>303</v>
      </c>
      <c r="C11" s="1" t="s">
        <v>543</v>
      </c>
      <c r="D11" s="4">
        <v>59827</v>
      </c>
      <c r="E11" s="4">
        <v>216</v>
      </c>
      <c r="F11" s="4">
        <v>2284</v>
      </c>
      <c r="G11" s="4">
        <v>183025</v>
      </c>
      <c r="H11" s="4">
        <v>0</v>
      </c>
      <c r="I11" s="4">
        <v>73039</v>
      </c>
      <c r="J11" s="4">
        <v>107022</v>
      </c>
      <c r="K11" s="5">
        <v>12568</v>
      </c>
      <c r="L11" s="7">
        <v>46974</v>
      </c>
      <c r="M11" s="6">
        <v>0</v>
      </c>
      <c r="N11" s="4">
        <v>30111</v>
      </c>
      <c r="O11" s="4">
        <v>3231</v>
      </c>
      <c r="P11" s="4">
        <v>4407</v>
      </c>
      <c r="Q11" s="4">
        <v>0</v>
      </c>
      <c r="R11" s="4">
        <v>522703</v>
      </c>
      <c r="S11" s="4">
        <v>0</v>
      </c>
      <c r="T11" s="4">
        <v>-3129</v>
      </c>
      <c r="U11" s="4">
        <v>8261</v>
      </c>
      <c r="V11" s="42">
        <f t="shared" si="0"/>
        <v>0.03395785305171752</v>
      </c>
    </row>
    <row r="12" spans="2:22" ht="12.75">
      <c r="B12" s="3" t="s">
        <v>114</v>
      </c>
      <c r="C12" s="1" t="s">
        <v>321</v>
      </c>
      <c r="D12" s="4">
        <v>52571</v>
      </c>
      <c r="E12" s="4">
        <v>5958</v>
      </c>
      <c r="F12" s="4">
        <v>38808</v>
      </c>
      <c r="G12" s="4">
        <v>237680</v>
      </c>
      <c r="H12" s="4">
        <v>0</v>
      </c>
      <c r="I12" s="4">
        <v>73272</v>
      </c>
      <c r="J12" s="4">
        <v>116665</v>
      </c>
      <c r="K12" s="5">
        <v>34711</v>
      </c>
      <c r="L12" s="7">
        <v>46531</v>
      </c>
      <c r="M12" s="6">
        <v>0</v>
      </c>
      <c r="N12" s="4">
        <v>107346</v>
      </c>
      <c r="O12" s="4">
        <v>37087</v>
      </c>
      <c r="P12" s="4">
        <v>0</v>
      </c>
      <c r="Q12" s="4">
        <v>1435</v>
      </c>
      <c r="R12" s="4">
        <v>752064</v>
      </c>
      <c r="S12" s="4">
        <v>0</v>
      </c>
      <c r="T12" s="4">
        <v>-2350</v>
      </c>
      <c r="U12" s="4">
        <v>72747</v>
      </c>
      <c r="V12" s="42">
        <f t="shared" si="0"/>
        <v>0.03363760506555686</v>
      </c>
    </row>
    <row r="13" spans="2:22" ht="12.75">
      <c r="B13" s="3" t="s">
        <v>104</v>
      </c>
      <c r="C13" s="1" t="s">
        <v>515</v>
      </c>
      <c r="D13" s="4">
        <v>205383</v>
      </c>
      <c r="E13" s="4">
        <v>14601</v>
      </c>
      <c r="F13" s="4">
        <v>21322</v>
      </c>
      <c r="G13" s="4">
        <v>653358</v>
      </c>
      <c r="H13" s="4">
        <v>0</v>
      </c>
      <c r="I13" s="4">
        <v>38908</v>
      </c>
      <c r="J13" s="4">
        <v>84844</v>
      </c>
      <c r="K13" s="5">
        <v>27728</v>
      </c>
      <c r="L13" s="7">
        <v>46257</v>
      </c>
      <c r="M13" s="6">
        <v>0</v>
      </c>
      <c r="N13" s="4">
        <v>129992</v>
      </c>
      <c r="O13" s="4">
        <v>12569</v>
      </c>
      <c r="P13" s="4">
        <v>0</v>
      </c>
      <c r="Q13" s="4">
        <v>0</v>
      </c>
      <c r="R13" s="4">
        <v>1234961</v>
      </c>
      <c r="S13" s="4">
        <v>0</v>
      </c>
      <c r="T13" s="4">
        <v>-276</v>
      </c>
      <c r="U13" s="4">
        <v>-33329</v>
      </c>
      <c r="V13" s="42">
        <f t="shared" si="0"/>
        <v>0.03343952843303311</v>
      </c>
    </row>
    <row r="14" spans="2:22" ht="12.75">
      <c r="B14" s="3" t="s">
        <v>301</v>
      </c>
      <c r="C14" s="1" t="s">
        <v>529</v>
      </c>
      <c r="D14" s="4">
        <v>169</v>
      </c>
      <c r="E14" s="4">
        <v>226</v>
      </c>
      <c r="F14" s="4">
        <v>467</v>
      </c>
      <c r="G14" s="4">
        <v>0</v>
      </c>
      <c r="H14" s="4">
        <v>0</v>
      </c>
      <c r="I14" s="4">
        <v>0</v>
      </c>
      <c r="J14" s="4">
        <v>0</v>
      </c>
      <c r="K14" s="5">
        <v>0</v>
      </c>
      <c r="L14" s="7">
        <v>40736</v>
      </c>
      <c r="M14" s="6">
        <v>0</v>
      </c>
      <c r="N14" s="4">
        <v>0</v>
      </c>
      <c r="O14" s="4">
        <v>11072</v>
      </c>
      <c r="P14" s="4">
        <v>0</v>
      </c>
      <c r="Q14" s="4">
        <v>0</v>
      </c>
      <c r="R14" s="4">
        <v>52671</v>
      </c>
      <c r="S14" s="4">
        <v>0</v>
      </c>
      <c r="T14" s="4">
        <v>466</v>
      </c>
      <c r="U14" s="4">
        <v>2242</v>
      </c>
      <c r="V14" s="42">
        <f t="shared" si="0"/>
        <v>0.029448356578421358</v>
      </c>
    </row>
    <row r="15" spans="2:22" ht="12.75">
      <c r="B15" s="3" t="s">
        <v>145</v>
      </c>
      <c r="C15" s="1" t="s">
        <v>232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205</v>
      </c>
      <c r="J15" s="4">
        <v>0</v>
      </c>
      <c r="K15" s="5">
        <v>0</v>
      </c>
      <c r="L15" s="7">
        <v>37130</v>
      </c>
      <c r="M15" s="6">
        <v>0</v>
      </c>
      <c r="N15" s="4">
        <v>120</v>
      </c>
      <c r="O15" s="4">
        <v>0</v>
      </c>
      <c r="P15" s="4">
        <v>0</v>
      </c>
      <c r="Q15" s="4">
        <v>0</v>
      </c>
      <c r="R15" s="4">
        <v>37456</v>
      </c>
      <c r="S15" s="4">
        <v>0</v>
      </c>
      <c r="T15" s="4">
        <v>86</v>
      </c>
      <c r="U15" s="4">
        <v>391</v>
      </c>
      <c r="V15" s="42">
        <f t="shared" si="0"/>
        <v>0.02684155242922194</v>
      </c>
    </row>
    <row r="16" spans="2:22" ht="12.75">
      <c r="B16" s="3" t="s">
        <v>205</v>
      </c>
      <c r="C16" s="1" t="s">
        <v>197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5">
        <v>0</v>
      </c>
      <c r="L16" s="7">
        <v>35167</v>
      </c>
      <c r="M16" s="6">
        <v>0</v>
      </c>
      <c r="N16" s="4">
        <v>431</v>
      </c>
      <c r="O16" s="4">
        <v>0</v>
      </c>
      <c r="P16" s="4">
        <v>0</v>
      </c>
      <c r="Q16" s="4">
        <v>0</v>
      </c>
      <c r="R16" s="4">
        <v>35597</v>
      </c>
      <c r="S16" s="4">
        <v>0</v>
      </c>
      <c r="T16" s="4">
        <v>31</v>
      </c>
      <c r="U16" s="4">
        <v>1694</v>
      </c>
      <c r="V16" s="42">
        <f t="shared" si="0"/>
        <v>0.02542248516774705</v>
      </c>
    </row>
    <row r="17" spans="2:22" ht="12.75">
      <c r="B17" s="3" t="s">
        <v>159</v>
      </c>
      <c r="C17" s="1" t="s">
        <v>522</v>
      </c>
      <c r="D17" s="4">
        <v>24332</v>
      </c>
      <c r="E17" s="4">
        <v>3485</v>
      </c>
      <c r="F17" s="4">
        <v>17348</v>
      </c>
      <c r="G17" s="4">
        <v>41373</v>
      </c>
      <c r="H17" s="4">
        <v>0</v>
      </c>
      <c r="I17" s="4">
        <v>6932</v>
      </c>
      <c r="J17" s="4">
        <v>22952</v>
      </c>
      <c r="K17" s="5">
        <v>4779</v>
      </c>
      <c r="L17" s="7">
        <v>33841</v>
      </c>
      <c r="M17" s="6">
        <v>0</v>
      </c>
      <c r="N17" s="4">
        <v>19528</v>
      </c>
      <c r="O17" s="4">
        <v>1361</v>
      </c>
      <c r="P17" s="4">
        <v>125</v>
      </c>
      <c r="Q17" s="4">
        <v>0</v>
      </c>
      <c r="R17" s="4">
        <v>176055</v>
      </c>
      <c r="S17" s="4">
        <v>0</v>
      </c>
      <c r="T17" s="4">
        <v>-1968</v>
      </c>
      <c r="U17" s="4">
        <v>5928</v>
      </c>
      <c r="V17" s="42">
        <f t="shared" si="0"/>
        <v>0.02446390993151898</v>
      </c>
    </row>
    <row r="18" spans="2:22" ht="12.75">
      <c r="B18" s="3" t="s">
        <v>35</v>
      </c>
      <c r="C18" s="1" t="s">
        <v>645</v>
      </c>
      <c r="D18" s="4">
        <v>110094</v>
      </c>
      <c r="E18" s="4">
        <v>767</v>
      </c>
      <c r="F18" s="4">
        <v>10480</v>
      </c>
      <c r="G18" s="4">
        <v>670645</v>
      </c>
      <c r="H18" s="4">
        <v>0</v>
      </c>
      <c r="I18" s="4">
        <v>31276</v>
      </c>
      <c r="J18" s="4">
        <v>67928</v>
      </c>
      <c r="K18" s="5">
        <v>18054</v>
      </c>
      <c r="L18" s="7">
        <v>32369</v>
      </c>
      <c r="M18" s="6">
        <v>0</v>
      </c>
      <c r="N18" s="4">
        <v>105882</v>
      </c>
      <c r="O18" s="4">
        <v>8308</v>
      </c>
      <c r="P18" s="4">
        <v>749</v>
      </c>
      <c r="Q18" s="4">
        <v>1643</v>
      </c>
      <c r="R18" s="4">
        <v>1058197</v>
      </c>
      <c r="S18" s="4">
        <v>0</v>
      </c>
      <c r="T18" s="4">
        <v>179</v>
      </c>
      <c r="U18" s="4">
        <v>-29410</v>
      </c>
      <c r="V18" s="42">
        <f t="shared" si="0"/>
        <v>0.023399790212267305</v>
      </c>
    </row>
    <row r="19" spans="2:22" ht="12.75">
      <c r="B19" s="3" t="s">
        <v>318</v>
      </c>
      <c r="C19" s="1" t="s">
        <v>526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5">
        <v>0</v>
      </c>
      <c r="L19" s="7">
        <v>31102</v>
      </c>
      <c r="M19" s="6">
        <v>0</v>
      </c>
      <c r="N19" s="4">
        <v>0</v>
      </c>
      <c r="O19" s="4">
        <v>0</v>
      </c>
      <c r="P19" s="4">
        <v>0</v>
      </c>
      <c r="Q19" s="4">
        <v>0</v>
      </c>
      <c r="R19" s="4">
        <v>31102</v>
      </c>
      <c r="S19" s="4">
        <v>0</v>
      </c>
      <c r="T19" s="4">
        <v>4</v>
      </c>
      <c r="U19" s="4">
        <v>-3780</v>
      </c>
      <c r="V19" s="42">
        <f t="shared" si="0"/>
        <v>0.022483866513699456</v>
      </c>
    </row>
    <row r="20" spans="2:22" ht="12.75">
      <c r="B20" s="3" t="s">
        <v>119</v>
      </c>
      <c r="C20" s="1" t="s">
        <v>509</v>
      </c>
      <c r="D20" s="4">
        <v>11</v>
      </c>
      <c r="E20" s="4">
        <v>0</v>
      </c>
      <c r="F20" s="4">
        <v>0</v>
      </c>
      <c r="G20" s="4">
        <v>0</v>
      </c>
      <c r="H20" s="4">
        <v>0</v>
      </c>
      <c r="I20" s="4">
        <v>582</v>
      </c>
      <c r="J20" s="4">
        <v>0</v>
      </c>
      <c r="K20" s="5">
        <v>0</v>
      </c>
      <c r="L20" s="7">
        <v>29130</v>
      </c>
      <c r="M20" s="6">
        <v>0</v>
      </c>
      <c r="N20" s="4">
        <v>0</v>
      </c>
      <c r="O20" s="4">
        <v>116</v>
      </c>
      <c r="P20" s="4">
        <v>0</v>
      </c>
      <c r="Q20" s="4">
        <v>0</v>
      </c>
      <c r="R20" s="4">
        <v>29839</v>
      </c>
      <c r="S20" s="4">
        <v>0</v>
      </c>
      <c r="T20" s="4">
        <v>478</v>
      </c>
      <c r="U20" s="4">
        <v>4189</v>
      </c>
      <c r="V20" s="42">
        <f t="shared" si="0"/>
        <v>0.021058293085462837</v>
      </c>
    </row>
    <row r="21" spans="2:22" ht="12.75">
      <c r="B21" s="3" t="s">
        <v>71</v>
      </c>
      <c r="C21" s="1" t="s">
        <v>649</v>
      </c>
      <c r="D21" s="4">
        <v>7740</v>
      </c>
      <c r="E21" s="4">
        <v>336</v>
      </c>
      <c r="F21" s="4">
        <v>944</v>
      </c>
      <c r="G21" s="4">
        <v>90032</v>
      </c>
      <c r="H21" s="4">
        <v>0</v>
      </c>
      <c r="I21" s="4">
        <v>395</v>
      </c>
      <c r="J21" s="4">
        <v>27437</v>
      </c>
      <c r="K21" s="5">
        <v>6741</v>
      </c>
      <c r="L21" s="7">
        <v>27186</v>
      </c>
      <c r="M21" s="6">
        <v>0</v>
      </c>
      <c r="N21" s="4">
        <v>27825</v>
      </c>
      <c r="O21" s="4">
        <v>6468</v>
      </c>
      <c r="P21" s="4">
        <v>0</v>
      </c>
      <c r="Q21" s="4">
        <v>0</v>
      </c>
      <c r="R21" s="4">
        <v>195104</v>
      </c>
      <c r="S21" s="4">
        <v>0</v>
      </c>
      <c r="T21" s="4">
        <v>77</v>
      </c>
      <c r="U21" s="4">
        <v>8694</v>
      </c>
      <c r="V21" s="42">
        <f t="shared" si="0"/>
        <v>0.019652961064929374</v>
      </c>
    </row>
    <row r="22" spans="2:22" ht="12.75">
      <c r="B22" s="3" t="s">
        <v>194</v>
      </c>
      <c r="C22" s="1" t="s">
        <v>240</v>
      </c>
      <c r="D22" s="4">
        <v>52</v>
      </c>
      <c r="E22" s="4">
        <v>0</v>
      </c>
      <c r="F22" s="4">
        <v>361</v>
      </c>
      <c r="G22" s="4">
        <v>254</v>
      </c>
      <c r="H22" s="4">
        <v>0</v>
      </c>
      <c r="I22" s="4">
        <v>7502</v>
      </c>
      <c r="J22" s="4">
        <v>0</v>
      </c>
      <c r="K22" s="5">
        <v>428</v>
      </c>
      <c r="L22" s="7">
        <v>24785</v>
      </c>
      <c r="M22" s="6">
        <v>0</v>
      </c>
      <c r="N22" s="4">
        <v>29975</v>
      </c>
      <c r="O22" s="4">
        <v>779</v>
      </c>
      <c r="P22" s="4">
        <v>0</v>
      </c>
      <c r="Q22" s="4">
        <v>0</v>
      </c>
      <c r="R22" s="4">
        <v>64136</v>
      </c>
      <c r="S22" s="4">
        <v>0</v>
      </c>
      <c r="T22" s="4">
        <v>50</v>
      </c>
      <c r="U22" s="4">
        <v>1917</v>
      </c>
      <c r="V22" s="42">
        <f t="shared" si="0"/>
        <v>0.017917260354383676</v>
      </c>
    </row>
    <row r="23" spans="2:22" ht="12.75">
      <c r="B23" s="3" t="s">
        <v>158</v>
      </c>
      <c r="C23" s="1" t="s">
        <v>650</v>
      </c>
      <c r="D23" s="4">
        <v>3358</v>
      </c>
      <c r="E23" s="4">
        <v>924</v>
      </c>
      <c r="F23" s="4">
        <v>728</v>
      </c>
      <c r="G23" s="4">
        <v>7358</v>
      </c>
      <c r="H23" s="4">
        <v>0</v>
      </c>
      <c r="I23" s="4">
        <v>1609</v>
      </c>
      <c r="J23" s="4">
        <v>69487</v>
      </c>
      <c r="K23" s="5">
        <v>3850</v>
      </c>
      <c r="L23" s="7">
        <v>23471</v>
      </c>
      <c r="M23" s="6">
        <v>0</v>
      </c>
      <c r="N23" s="4">
        <v>9070</v>
      </c>
      <c r="O23" s="4">
        <v>754</v>
      </c>
      <c r="P23" s="4">
        <v>0</v>
      </c>
      <c r="Q23" s="4">
        <v>0</v>
      </c>
      <c r="R23" s="4">
        <v>120608</v>
      </c>
      <c r="S23" s="4">
        <v>0</v>
      </c>
      <c r="T23" s="4">
        <v>-2360</v>
      </c>
      <c r="U23" s="4">
        <v>25920</v>
      </c>
      <c r="V23" s="42">
        <f t="shared" si="0"/>
        <v>0.01696736000717124</v>
      </c>
    </row>
    <row r="24" spans="2:22" ht="12.75">
      <c r="B24" s="3" t="s">
        <v>77</v>
      </c>
      <c r="C24" s="1" t="s">
        <v>394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5">
        <v>0</v>
      </c>
      <c r="L24" s="7">
        <v>20869</v>
      </c>
      <c r="M24" s="6">
        <v>0</v>
      </c>
      <c r="N24" s="4">
        <v>0</v>
      </c>
      <c r="O24" s="4">
        <v>0</v>
      </c>
      <c r="P24" s="4">
        <v>0</v>
      </c>
      <c r="Q24" s="4">
        <v>0</v>
      </c>
      <c r="R24" s="4">
        <v>20869</v>
      </c>
      <c r="S24" s="4">
        <v>0</v>
      </c>
      <c r="T24" s="4">
        <v>3</v>
      </c>
      <c r="U24" s="4">
        <v>2590</v>
      </c>
      <c r="V24" s="42">
        <f t="shared" si="0"/>
        <v>0.015086354905613593</v>
      </c>
    </row>
    <row r="25" spans="2:22" ht="12.75">
      <c r="B25" s="3" t="s">
        <v>101</v>
      </c>
      <c r="C25" s="1" t="s">
        <v>418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426</v>
      </c>
      <c r="J25" s="4">
        <v>0</v>
      </c>
      <c r="K25" s="5">
        <v>0</v>
      </c>
      <c r="L25" s="7">
        <v>18768</v>
      </c>
      <c r="M25" s="6">
        <v>0</v>
      </c>
      <c r="N25" s="4">
        <v>838</v>
      </c>
      <c r="O25" s="4">
        <v>0</v>
      </c>
      <c r="P25" s="4">
        <v>0</v>
      </c>
      <c r="Q25" s="4">
        <v>0</v>
      </c>
      <c r="R25" s="4">
        <v>20032</v>
      </c>
      <c r="S25" s="4">
        <v>0</v>
      </c>
      <c r="T25" s="4">
        <v>5</v>
      </c>
      <c r="U25" s="4">
        <v>-1213</v>
      </c>
      <c r="V25" s="42">
        <f t="shared" si="0"/>
        <v>0.013567526420458859</v>
      </c>
    </row>
    <row r="26" spans="2:22" ht="12.75">
      <c r="B26" s="3" t="s">
        <v>121</v>
      </c>
      <c r="C26" s="1" t="s">
        <v>548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5">
        <v>0</v>
      </c>
      <c r="L26" s="7">
        <v>16154</v>
      </c>
      <c r="M26" s="6">
        <v>0</v>
      </c>
      <c r="N26" s="4">
        <v>7731</v>
      </c>
      <c r="O26" s="4">
        <v>956</v>
      </c>
      <c r="P26" s="4">
        <v>0</v>
      </c>
      <c r="Q26" s="4">
        <v>0</v>
      </c>
      <c r="R26" s="4">
        <v>24841</v>
      </c>
      <c r="S26" s="4">
        <v>0</v>
      </c>
      <c r="T26" s="4">
        <v>-35</v>
      </c>
      <c r="U26" s="4">
        <v>1417</v>
      </c>
      <c r="V26" s="42">
        <f t="shared" si="0"/>
        <v>0.01167784642988557</v>
      </c>
    </row>
    <row r="27" spans="2:22" ht="12.75">
      <c r="B27" s="3" t="s">
        <v>342</v>
      </c>
      <c r="C27" s="1" t="s">
        <v>639</v>
      </c>
      <c r="D27" s="4">
        <v>206651</v>
      </c>
      <c r="E27" s="4">
        <v>8603</v>
      </c>
      <c r="F27" s="4">
        <v>5757</v>
      </c>
      <c r="G27" s="4">
        <v>183315</v>
      </c>
      <c r="H27" s="4">
        <v>0</v>
      </c>
      <c r="I27" s="4">
        <v>54678</v>
      </c>
      <c r="J27" s="4">
        <v>35467</v>
      </c>
      <c r="K27" s="5">
        <v>35184</v>
      </c>
      <c r="L27" s="7">
        <v>15778</v>
      </c>
      <c r="M27" s="6">
        <v>0</v>
      </c>
      <c r="N27" s="4">
        <v>24244</v>
      </c>
      <c r="O27" s="4">
        <v>46863</v>
      </c>
      <c r="P27" s="4">
        <v>0</v>
      </c>
      <c r="Q27" s="4">
        <v>0</v>
      </c>
      <c r="R27" s="4">
        <v>616539</v>
      </c>
      <c r="S27" s="4">
        <v>0</v>
      </c>
      <c r="T27" s="4">
        <v>-4884</v>
      </c>
      <c r="U27" s="4">
        <v>-17285</v>
      </c>
      <c r="V27" s="42">
        <f t="shared" si="0"/>
        <v>0.011406033240728893</v>
      </c>
    </row>
    <row r="28" spans="2:22" ht="12.75">
      <c r="B28" s="3" t="s">
        <v>231</v>
      </c>
      <c r="C28" s="1" t="s">
        <v>589</v>
      </c>
      <c r="D28" s="4">
        <v>84</v>
      </c>
      <c r="E28" s="4">
        <v>0</v>
      </c>
      <c r="F28" s="4">
        <v>0</v>
      </c>
      <c r="G28" s="4">
        <v>228</v>
      </c>
      <c r="H28" s="4">
        <v>0</v>
      </c>
      <c r="I28" s="4">
        <v>323</v>
      </c>
      <c r="J28" s="4">
        <v>0</v>
      </c>
      <c r="K28" s="5">
        <v>0</v>
      </c>
      <c r="L28" s="7">
        <v>15018</v>
      </c>
      <c r="M28" s="6">
        <v>0</v>
      </c>
      <c r="N28" s="4">
        <v>0</v>
      </c>
      <c r="O28" s="4">
        <v>0</v>
      </c>
      <c r="P28" s="4">
        <v>0</v>
      </c>
      <c r="Q28" s="4">
        <v>0</v>
      </c>
      <c r="R28" s="4">
        <v>15653</v>
      </c>
      <c r="S28" s="4">
        <v>0</v>
      </c>
      <c r="T28" s="4">
        <v>4</v>
      </c>
      <c r="U28" s="4">
        <v>2663</v>
      </c>
      <c r="V28" s="42">
        <f t="shared" si="0"/>
        <v>0.010856623603071778</v>
      </c>
    </row>
    <row r="29" spans="2:22" ht="12.75">
      <c r="B29" s="3" t="s">
        <v>36</v>
      </c>
      <c r="C29" s="1" t="s">
        <v>470</v>
      </c>
      <c r="D29" s="4">
        <v>350</v>
      </c>
      <c r="E29" s="4">
        <v>83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5">
        <v>0</v>
      </c>
      <c r="L29" s="7">
        <v>13211</v>
      </c>
      <c r="M29" s="6">
        <v>0</v>
      </c>
      <c r="N29" s="4">
        <v>363</v>
      </c>
      <c r="O29" s="4">
        <v>459</v>
      </c>
      <c r="P29" s="4">
        <v>0</v>
      </c>
      <c r="Q29" s="4">
        <v>0</v>
      </c>
      <c r="R29" s="4">
        <v>14466</v>
      </c>
      <c r="S29" s="4">
        <v>0</v>
      </c>
      <c r="T29" s="4">
        <v>-6</v>
      </c>
      <c r="U29" s="4">
        <v>-1308</v>
      </c>
      <c r="V29" s="42">
        <f t="shared" si="0"/>
        <v>0.00955032989880019</v>
      </c>
    </row>
    <row r="30" spans="2:22" ht="12.75">
      <c r="B30" s="3" t="s">
        <v>109</v>
      </c>
      <c r="C30" s="1" t="s">
        <v>400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5">
        <v>0</v>
      </c>
      <c r="L30" s="7">
        <v>12120</v>
      </c>
      <c r="M30" s="6">
        <v>0</v>
      </c>
      <c r="N30" s="4">
        <v>0</v>
      </c>
      <c r="O30" s="4">
        <v>0</v>
      </c>
      <c r="P30" s="4">
        <v>0</v>
      </c>
      <c r="Q30" s="4">
        <v>0</v>
      </c>
      <c r="R30" s="4">
        <v>12120</v>
      </c>
      <c r="S30" s="4">
        <v>0</v>
      </c>
      <c r="T30" s="4">
        <v>5</v>
      </c>
      <c r="U30" s="4">
        <v>50</v>
      </c>
      <c r="V30" s="42">
        <f t="shared" si="0"/>
        <v>0.008761637905795042</v>
      </c>
    </row>
    <row r="31" spans="2:22" ht="12.75">
      <c r="B31" s="3" t="s">
        <v>202</v>
      </c>
      <c r="C31" s="1" t="s">
        <v>481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5">
        <v>0</v>
      </c>
      <c r="L31" s="7">
        <v>11764</v>
      </c>
      <c r="M31" s="6">
        <v>0</v>
      </c>
      <c r="N31" s="4">
        <v>0</v>
      </c>
      <c r="O31" s="4">
        <v>0</v>
      </c>
      <c r="P31" s="4">
        <v>0</v>
      </c>
      <c r="Q31" s="4">
        <v>0</v>
      </c>
      <c r="R31" s="4">
        <v>11764</v>
      </c>
      <c r="S31" s="4">
        <v>0</v>
      </c>
      <c r="T31" s="4">
        <v>17</v>
      </c>
      <c r="U31" s="4">
        <v>-76</v>
      </c>
      <c r="V31" s="42">
        <f t="shared" si="0"/>
        <v>0.008504282864997763</v>
      </c>
    </row>
    <row r="32" spans="2:22" ht="12.75">
      <c r="B32" s="3" t="s">
        <v>212</v>
      </c>
      <c r="C32" s="1" t="s">
        <v>416</v>
      </c>
      <c r="D32" s="4">
        <v>94424</v>
      </c>
      <c r="E32" s="4">
        <v>431</v>
      </c>
      <c r="F32" s="4">
        <v>6646</v>
      </c>
      <c r="G32" s="4">
        <v>190134</v>
      </c>
      <c r="H32" s="4">
        <v>0</v>
      </c>
      <c r="I32" s="4">
        <v>7466</v>
      </c>
      <c r="J32" s="4">
        <v>130532</v>
      </c>
      <c r="K32" s="5">
        <v>46840</v>
      </c>
      <c r="L32" s="7">
        <v>11512</v>
      </c>
      <c r="M32" s="6">
        <v>0</v>
      </c>
      <c r="N32" s="4">
        <v>51769</v>
      </c>
      <c r="O32" s="4">
        <v>2382</v>
      </c>
      <c r="P32" s="4">
        <v>0</v>
      </c>
      <c r="Q32" s="4">
        <v>156</v>
      </c>
      <c r="R32" s="4">
        <v>542292</v>
      </c>
      <c r="S32" s="4">
        <v>0</v>
      </c>
      <c r="T32" s="4">
        <v>-2791</v>
      </c>
      <c r="U32" s="4">
        <v>15209</v>
      </c>
      <c r="V32" s="42">
        <f t="shared" si="0"/>
        <v>0.008322110195669351</v>
      </c>
    </row>
    <row r="33" spans="2:22" ht="12.75">
      <c r="B33" s="3" t="s">
        <v>250</v>
      </c>
      <c r="C33" s="1" t="s">
        <v>195</v>
      </c>
      <c r="D33" s="4">
        <v>3968</v>
      </c>
      <c r="E33" s="4">
        <v>2353</v>
      </c>
      <c r="F33" s="4">
        <v>765</v>
      </c>
      <c r="G33" s="4">
        <v>13000</v>
      </c>
      <c r="H33" s="4">
        <v>0</v>
      </c>
      <c r="I33" s="4">
        <v>511</v>
      </c>
      <c r="J33" s="4">
        <v>26901</v>
      </c>
      <c r="K33" s="5">
        <v>954</v>
      </c>
      <c r="L33" s="7">
        <v>11317</v>
      </c>
      <c r="M33" s="6">
        <v>0</v>
      </c>
      <c r="N33" s="4">
        <v>25906</v>
      </c>
      <c r="O33" s="4">
        <v>301</v>
      </c>
      <c r="P33" s="4">
        <v>0</v>
      </c>
      <c r="Q33" s="4">
        <v>0</v>
      </c>
      <c r="R33" s="4">
        <v>85975</v>
      </c>
      <c r="S33" s="4">
        <v>0</v>
      </c>
      <c r="T33" s="4">
        <v>-426</v>
      </c>
      <c r="U33" s="4">
        <v>-2102</v>
      </c>
      <c r="V33" s="42">
        <f t="shared" si="0"/>
        <v>0.008181143249165223</v>
      </c>
    </row>
    <row r="34" spans="2:22" ht="12.75">
      <c r="B34" s="3" t="s">
        <v>150</v>
      </c>
      <c r="C34" s="1" t="s">
        <v>95</v>
      </c>
      <c r="D34" s="4">
        <v>434</v>
      </c>
      <c r="E34" s="4">
        <v>0</v>
      </c>
      <c r="F34" s="4">
        <v>3249</v>
      </c>
      <c r="G34" s="4">
        <v>81888</v>
      </c>
      <c r="H34" s="4">
        <v>0</v>
      </c>
      <c r="I34" s="4">
        <v>6827</v>
      </c>
      <c r="J34" s="4">
        <v>0</v>
      </c>
      <c r="K34" s="5">
        <v>0</v>
      </c>
      <c r="L34" s="7">
        <v>10843</v>
      </c>
      <c r="M34" s="6">
        <v>0</v>
      </c>
      <c r="N34" s="4">
        <v>0</v>
      </c>
      <c r="O34" s="4">
        <v>0</v>
      </c>
      <c r="P34" s="4">
        <v>0</v>
      </c>
      <c r="Q34" s="4">
        <v>1686</v>
      </c>
      <c r="R34" s="4">
        <v>104927</v>
      </c>
      <c r="S34" s="4">
        <v>0</v>
      </c>
      <c r="T34" s="4">
        <v>264</v>
      </c>
      <c r="U34" s="4">
        <v>-2457</v>
      </c>
      <c r="V34" s="42">
        <f t="shared" si="0"/>
        <v>0.007838485133047496</v>
      </c>
    </row>
    <row r="35" spans="2:22" ht="12.75">
      <c r="B35" s="3" t="s">
        <v>44</v>
      </c>
      <c r="C35" s="1" t="s">
        <v>398</v>
      </c>
      <c r="D35" s="4">
        <v>305</v>
      </c>
      <c r="E35" s="4">
        <v>0</v>
      </c>
      <c r="F35" s="4">
        <v>183</v>
      </c>
      <c r="G35" s="4">
        <v>0</v>
      </c>
      <c r="H35" s="4">
        <v>0</v>
      </c>
      <c r="I35" s="4">
        <v>0</v>
      </c>
      <c r="J35" s="4">
        <v>0</v>
      </c>
      <c r="K35" s="5">
        <v>0</v>
      </c>
      <c r="L35" s="7">
        <v>9530</v>
      </c>
      <c r="M35" s="6">
        <v>0</v>
      </c>
      <c r="N35" s="4">
        <v>0</v>
      </c>
      <c r="O35" s="4">
        <v>642</v>
      </c>
      <c r="P35" s="4">
        <v>0</v>
      </c>
      <c r="Q35" s="4">
        <v>0</v>
      </c>
      <c r="R35" s="4">
        <v>10659</v>
      </c>
      <c r="S35" s="4">
        <v>0</v>
      </c>
      <c r="T35" s="4" t="s">
        <v>22</v>
      </c>
      <c r="U35" s="4">
        <v>-860</v>
      </c>
      <c r="V35" s="42">
        <f t="shared" si="0"/>
        <v>0.006889307693253033</v>
      </c>
    </row>
    <row r="36" spans="2:22" ht="12.75">
      <c r="B36" s="3" t="s">
        <v>198</v>
      </c>
      <c r="C36" s="1" t="s">
        <v>439</v>
      </c>
      <c r="D36" s="4">
        <v>4623</v>
      </c>
      <c r="E36" s="4">
        <v>0</v>
      </c>
      <c r="F36" s="4">
        <v>772</v>
      </c>
      <c r="G36" s="4">
        <v>43123</v>
      </c>
      <c r="H36" s="4">
        <v>0</v>
      </c>
      <c r="I36" s="4">
        <v>7700</v>
      </c>
      <c r="J36" s="4">
        <v>5608</v>
      </c>
      <c r="K36" s="5">
        <v>1464</v>
      </c>
      <c r="L36" s="7">
        <v>9233</v>
      </c>
      <c r="M36" s="6">
        <v>0</v>
      </c>
      <c r="N36" s="4">
        <v>12721</v>
      </c>
      <c r="O36" s="4">
        <v>583</v>
      </c>
      <c r="P36" s="4">
        <v>0</v>
      </c>
      <c r="Q36" s="4">
        <v>0</v>
      </c>
      <c r="R36" s="4">
        <v>85827</v>
      </c>
      <c r="S36" s="4">
        <v>0</v>
      </c>
      <c r="T36" s="4">
        <v>236</v>
      </c>
      <c r="U36" s="4">
        <v>2315</v>
      </c>
      <c r="V36" s="42">
        <f t="shared" si="0"/>
        <v>0.006674604190115976</v>
      </c>
    </row>
    <row r="37" spans="2:22" ht="12.75">
      <c r="B37" s="3" t="s">
        <v>344</v>
      </c>
      <c r="C37" s="1" t="s">
        <v>458</v>
      </c>
      <c r="D37" s="4">
        <v>3486</v>
      </c>
      <c r="E37" s="4">
        <v>1903</v>
      </c>
      <c r="F37" s="4">
        <v>929</v>
      </c>
      <c r="G37" s="4">
        <v>19293</v>
      </c>
      <c r="H37" s="4">
        <v>0</v>
      </c>
      <c r="I37" s="4">
        <v>2341</v>
      </c>
      <c r="J37" s="4">
        <v>11602</v>
      </c>
      <c r="K37" s="5">
        <v>2601</v>
      </c>
      <c r="L37" s="7">
        <v>8197</v>
      </c>
      <c r="M37" s="6">
        <v>0</v>
      </c>
      <c r="N37" s="4">
        <v>10698</v>
      </c>
      <c r="O37" s="4">
        <v>1052</v>
      </c>
      <c r="P37" s="4">
        <v>0</v>
      </c>
      <c r="Q37" s="4">
        <v>0</v>
      </c>
      <c r="R37" s="4">
        <v>62102</v>
      </c>
      <c r="S37" s="4">
        <v>0</v>
      </c>
      <c r="T37" s="4">
        <v>-73</v>
      </c>
      <c r="U37" s="4">
        <v>-1935</v>
      </c>
      <c r="V37" s="42">
        <f t="shared" si="0"/>
        <v>0.005925672105099172</v>
      </c>
    </row>
    <row r="38" spans="2:22" ht="12.75">
      <c r="B38" s="3" t="s">
        <v>299</v>
      </c>
      <c r="C38" s="1" t="s">
        <v>508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5">
        <v>0</v>
      </c>
      <c r="L38" s="7">
        <v>7586</v>
      </c>
      <c r="M38" s="6">
        <v>0</v>
      </c>
      <c r="N38" s="4">
        <v>0</v>
      </c>
      <c r="O38" s="4">
        <v>0</v>
      </c>
      <c r="P38" s="4">
        <v>0</v>
      </c>
      <c r="Q38" s="4">
        <v>0</v>
      </c>
      <c r="R38" s="4">
        <v>7586</v>
      </c>
      <c r="S38" s="4">
        <v>0</v>
      </c>
      <c r="T38" s="4">
        <v>-18</v>
      </c>
      <c r="U38" s="4">
        <v>18</v>
      </c>
      <c r="V38" s="42">
        <f t="shared" si="0"/>
        <v>0.0054839756727195705</v>
      </c>
    </row>
    <row r="39" spans="2:22" ht="12.75">
      <c r="B39" s="3" t="s">
        <v>141</v>
      </c>
      <c r="C39" s="1" t="s">
        <v>469</v>
      </c>
      <c r="D39" s="4">
        <v>0</v>
      </c>
      <c r="E39" s="4">
        <v>0</v>
      </c>
      <c r="F39" s="4">
        <v>0</v>
      </c>
      <c r="G39" s="4">
        <v>1198</v>
      </c>
      <c r="H39" s="4">
        <v>0</v>
      </c>
      <c r="I39" s="4">
        <v>0</v>
      </c>
      <c r="J39" s="4">
        <v>0</v>
      </c>
      <c r="K39" s="5">
        <v>111</v>
      </c>
      <c r="L39" s="7">
        <v>7429</v>
      </c>
      <c r="M39" s="6">
        <v>0</v>
      </c>
      <c r="N39" s="4">
        <v>0</v>
      </c>
      <c r="O39" s="4">
        <v>0</v>
      </c>
      <c r="P39" s="4">
        <v>0</v>
      </c>
      <c r="Q39" s="4">
        <v>0</v>
      </c>
      <c r="R39" s="4">
        <v>8739</v>
      </c>
      <c r="S39" s="4">
        <v>0</v>
      </c>
      <c r="T39" s="4">
        <v>3</v>
      </c>
      <c r="U39" s="4">
        <v>770</v>
      </c>
      <c r="V39" s="42">
        <f t="shared" si="0"/>
        <v>0.005370479208098298</v>
      </c>
    </row>
    <row r="40" spans="2:22" ht="12.75">
      <c r="B40" s="3" t="s">
        <v>448</v>
      </c>
      <c r="C40" s="1" t="s">
        <v>478</v>
      </c>
      <c r="D40" s="4">
        <v>18</v>
      </c>
      <c r="E40" s="4">
        <v>0</v>
      </c>
      <c r="F40" s="4">
        <v>129</v>
      </c>
      <c r="G40" s="4">
        <v>25872</v>
      </c>
      <c r="H40" s="4">
        <v>0</v>
      </c>
      <c r="I40" s="4">
        <v>0</v>
      </c>
      <c r="J40" s="4">
        <v>0</v>
      </c>
      <c r="K40" s="5">
        <v>2823</v>
      </c>
      <c r="L40" s="7">
        <v>6905</v>
      </c>
      <c r="M40" s="6">
        <v>0</v>
      </c>
      <c r="N40" s="4">
        <v>18794</v>
      </c>
      <c r="O40" s="4">
        <v>2055</v>
      </c>
      <c r="P40" s="4">
        <v>0</v>
      </c>
      <c r="Q40" s="4">
        <v>0</v>
      </c>
      <c r="R40" s="4">
        <v>56595</v>
      </c>
      <c r="S40" s="4">
        <v>0</v>
      </c>
      <c r="T40" s="4">
        <v>63</v>
      </c>
      <c r="U40" s="4">
        <v>-1203</v>
      </c>
      <c r="V40" s="42">
        <f t="shared" si="0"/>
        <v>0.004991675721082077</v>
      </c>
    </row>
    <row r="41" spans="2:21" ht="12.75">
      <c r="B41" s="3" t="s">
        <v>149</v>
      </c>
      <c r="C41" s="1" t="s">
        <v>325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5">
        <v>0</v>
      </c>
      <c r="L41" s="7">
        <v>6718</v>
      </c>
      <c r="M41" s="6">
        <v>0</v>
      </c>
      <c r="N41" s="4">
        <v>0</v>
      </c>
      <c r="O41" s="4">
        <v>0</v>
      </c>
      <c r="P41" s="4">
        <v>0</v>
      </c>
      <c r="Q41" s="4">
        <v>0</v>
      </c>
      <c r="R41" s="4">
        <v>6718</v>
      </c>
      <c r="S41" s="4">
        <v>0</v>
      </c>
      <c r="T41" s="4">
        <v>1</v>
      </c>
      <c r="U41" s="4">
        <v>355</v>
      </c>
    </row>
    <row r="42" spans="2:21" ht="12.75">
      <c r="B42" s="3" t="s">
        <v>49</v>
      </c>
      <c r="C42" s="1" t="s">
        <v>646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5">
        <v>0</v>
      </c>
      <c r="L42" s="7">
        <v>6714</v>
      </c>
      <c r="M42" s="6">
        <v>0</v>
      </c>
      <c r="N42" s="4">
        <v>0</v>
      </c>
      <c r="O42" s="4">
        <v>0</v>
      </c>
      <c r="P42" s="4">
        <v>0</v>
      </c>
      <c r="Q42" s="4">
        <v>0</v>
      </c>
      <c r="R42" s="4">
        <v>6714</v>
      </c>
      <c r="S42" s="4">
        <v>0</v>
      </c>
      <c r="T42" s="4">
        <v>8</v>
      </c>
      <c r="U42" s="4">
        <v>-66</v>
      </c>
    </row>
    <row r="43" spans="2:21" ht="12.75">
      <c r="B43" s="3" t="s">
        <v>269</v>
      </c>
      <c r="C43" s="1" t="s">
        <v>426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5">
        <v>0</v>
      </c>
      <c r="L43" s="7">
        <v>6627</v>
      </c>
      <c r="M43" s="6">
        <v>0</v>
      </c>
      <c r="N43" s="4">
        <v>776</v>
      </c>
      <c r="O43" s="4">
        <v>161</v>
      </c>
      <c r="P43" s="4">
        <v>0</v>
      </c>
      <c r="Q43" s="4">
        <v>0</v>
      </c>
      <c r="R43" s="4">
        <v>7565</v>
      </c>
      <c r="S43" s="4">
        <v>0</v>
      </c>
      <c r="T43" s="4">
        <v>1</v>
      </c>
      <c r="U43" s="4">
        <v>494</v>
      </c>
    </row>
    <row r="44" spans="2:21" ht="12.75">
      <c r="B44" s="3" t="s">
        <v>565</v>
      </c>
      <c r="C44" s="1" t="s">
        <v>591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5">
        <v>0</v>
      </c>
      <c r="L44" s="7">
        <v>6404</v>
      </c>
      <c r="M44" s="6">
        <v>0</v>
      </c>
      <c r="N44" s="4">
        <v>0</v>
      </c>
      <c r="O44" s="4">
        <v>0</v>
      </c>
      <c r="P44" s="4">
        <v>0</v>
      </c>
      <c r="Q44" s="4">
        <v>0</v>
      </c>
      <c r="R44" s="4">
        <v>6404</v>
      </c>
      <c r="S44" s="4">
        <v>0</v>
      </c>
      <c r="T44" s="4">
        <v>1</v>
      </c>
      <c r="U44" s="4">
        <v>37</v>
      </c>
    </row>
    <row r="45" spans="2:21" ht="12.75">
      <c r="B45" s="3" t="s">
        <v>177</v>
      </c>
      <c r="C45" s="1" t="s">
        <v>630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462</v>
      </c>
      <c r="J45" s="4">
        <v>0</v>
      </c>
      <c r="K45" s="5">
        <v>0</v>
      </c>
      <c r="L45" s="7">
        <v>6312</v>
      </c>
      <c r="M45" s="6">
        <v>0</v>
      </c>
      <c r="N45" s="4">
        <v>9147</v>
      </c>
      <c r="O45" s="4">
        <v>0</v>
      </c>
      <c r="P45" s="4">
        <v>0</v>
      </c>
      <c r="Q45" s="4">
        <v>0</v>
      </c>
      <c r="R45" s="4">
        <v>15922</v>
      </c>
      <c r="S45" s="4">
        <v>0</v>
      </c>
      <c r="T45" s="4">
        <v>-1031</v>
      </c>
      <c r="U45" s="4">
        <v>-1533</v>
      </c>
    </row>
    <row r="46" spans="2:21" ht="12.75">
      <c r="B46" s="3" t="s">
        <v>271</v>
      </c>
      <c r="C46" s="1" t="s">
        <v>585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5">
        <v>0</v>
      </c>
      <c r="L46" s="7">
        <v>5937</v>
      </c>
      <c r="M46" s="6">
        <v>0</v>
      </c>
      <c r="N46" s="4">
        <v>142</v>
      </c>
      <c r="O46" s="4">
        <v>13663</v>
      </c>
      <c r="P46" s="4">
        <v>0</v>
      </c>
      <c r="Q46" s="4">
        <v>150</v>
      </c>
      <c r="R46" s="4">
        <v>19892</v>
      </c>
      <c r="S46" s="4">
        <v>0</v>
      </c>
      <c r="T46" s="4">
        <v>-4</v>
      </c>
      <c r="U46" s="4">
        <v>179</v>
      </c>
    </row>
    <row r="47" spans="2:21" ht="12.75">
      <c r="B47" s="3" t="s">
        <v>162</v>
      </c>
      <c r="C47" s="1" t="s">
        <v>264</v>
      </c>
      <c r="D47" s="4">
        <v>8425</v>
      </c>
      <c r="E47" s="4">
        <v>423</v>
      </c>
      <c r="F47" s="4">
        <v>3100</v>
      </c>
      <c r="G47" s="4">
        <v>41865</v>
      </c>
      <c r="H47" s="4">
        <v>0</v>
      </c>
      <c r="I47" s="4">
        <v>436</v>
      </c>
      <c r="J47" s="4">
        <v>54881</v>
      </c>
      <c r="K47" s="5">
        <v>988</v>
      </c>
      <c r="L47" s="7">
        <v>5860</v>
      </c>
      <c r="M47" s="6">
        <v>0</v>
      </c>
      <c r="N47" s="4">
        <v>0</v>
      </c>
      <c r="O47" s="4">
        <v>119</v>
      </c>
      <c r="P47" s="4">
        <v>0</v>
      </c>
      <c r="Q47" s="4">
        <v>0</v>
      </c>
      <c r="R47" s="4">
        <v>116097</v>
      </c>
      <c r="S47" s="4">
        <v>0</v>
      </c>
      <c r="T47" s="4">
        <v>-1733</v>
      </c>
      <c r="U47" s="4">
        <v>24662</v>
      </c>
    </row>
    <row r="48" spans="2:21" ht="12.75">
      <c r="B48" s="3" t="s">
        <v>102</v>
      </c>
      <c r="C48" s="1" t="s">
        <v>427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667</v>
      </c>
      <c r="J48" s="4">
        <v>0</v>
      </c>
      <c r="K48" s="5">
        <v>0</v>
      </c>
      <c r="L48" s="7">
        <v>5741</v>
      </c>
      <c r="M48" s="6">
        <v>0</v>
      </c>
      <c r="N48" s="4">
        <v>2048</v>
      </c>
      <c r="O48" s="4">
        <v>0</v>
      </c>
      <c r="P48" s="4">
        <v>0</v>
      </c>
      <c r="Q48" s="4">
        <v>0</v>
      </c>
      <c r="R48" s="4">
        <v>8456</v>
      </c>
      <c r="S48" s="4">
        <v>0</v>
      </c>
      <c r="T48" s="4">
        <v>3</v>
      </c>
      <c r="U48" s="4">
        <v>431</v>
      </c>
    </row>
    <row r="49" spans="2:21" ht="12.75">
      <c r="B49" s="3" t="s">
        <v>268</v>
      </c>
      <c r="C49" s="1" t="s">
        <v>247</v>
      </c>
      <c r="D49" s="4">
        <v>40261</v>
      </c>
      <c r="E49" s="4">
        <v>1128</v>
      </c>
      <c r="F49" s="4">
        <v>4375</v>
      </c>
      <c r="G49" s="4">
        <v>22133</v>
      </c>
      <c r="H49" s="4">
        <v>0</v>
      </c>
      <c r="I49" s="4">
        <v>5239</v>
      </c>
      <c r="J49" s="4">
        <v>44664</v>
      </c>
      <c r="K49" s="5">
        <v>4421</v>
      </c>
      <c r="L49" s="7">
        <v>5269</v>
      </c>
      <c r="M49" s="6">
        <v>0</v>
      </c>
      <c r="N49" s="4">
        <v>20887</v>
      </c>
      <c r="O49" s="4">
        <v>419</v>
      </c>
      <c r="P49" s="4">
        <v>0</v>
      </c>
      <c r="Q49" s="4">
        <v>0</v>
      </c>
      <c r="R49" s="4">
        <v>148796</v>
      </c>
      <c r="S49" s="4">
        <v>0</v>
      </c>
      <c r="T49" s="4">
        <v>-4011</v>
      </c>
      <c r="U49" s="4">
        <v>1724</v>
      </c>
    </row>
    <row r="50" spans="2:21" ht="12.75">
      <c r="B50" s="3" t="s">
        <v>365</v>
      </c>
      <c r="C50" s="1" t="s">
        <v>453</v>
      </c>
      <c r="D50" s="4">
        <v>853</v>
      </c>
      <c r="E50" s="4">
        <v>778</v>
      </c>
      <c r="F50" s="4">
        <v>64</v>
      </c>
      <c r="G50" s="4">
        <v>181</v>
      </c>
      <c r="H50" s="4">
        <v>0</v>
      </c>
      <c r="I50" s="4">
        <v>2</v>
      </c>
      <c r="J50" s="4">
        <v>0</v>
      </c>
      <c r="K50" s="5">
        <v>167</v>
      </c>
      <c r="L50" s="7">
        <v>5263</v>
      </c>
      <c r="M50" s="6">
        <v>0</v>
      </c>
      <c r="N50" s="4">
        <v>0</v>
      </c>
      <c r="O50" s="4">
        <v>2246</v>
      </c>
      <c r="P50" s="4">
        <v>0</v>
      </c>
      <c r="Q50" s="4">
        <v>0</v>
      </c>
      <c r="R50" s="4">
        <v>9554</v>
      </c>
      <c r="S50" s="4">
        <v>0</v>
      </c>
      <c r="T50" s="4">
        <v>-39</v>
      </c>
      <c r="U50" s="4">
        <v>-2900</v>
      </c>
    </row>
    <row r="51" spans="2:21" ht="12.75">
      <c r="B51" s="3" t="s">
        <v>98</v>
      </c>
      <c r="C51" s="1" t="s">
        <v>530</v>
      </c>
      <c r="D51" s="4">
        <v>418</v>
      </c>
      <c r="E51" s="4">
        <v>10</v>
      </c>
      <c r="F51" s="4">
        <v>1595</v>
      </c>
      <c r="G51" s="4">
        <v>3341</v>
      </c>
      <c r="H51" s="4">
        <v>0</v>
      </c>
      <c r="I51" s="4">
        <v>0</v>
      </c>
      <c r="J51" s="4">
        <v>0</v>
      </c>
      <c r="K51" s="5">
        <v>1438</v>
      </c>
      <c r="L51" s="7">
        <v>5137</v>
      </c>
      <c r="M51" s="6">
        <v>0</v>
      </c>
      <c r="N51" s="4">
        <v>640</v>
      </c>
      <c r="O51" s="4">
        <v>2478</v>
      </c>
      <c r="P51" s="4">
        <v>0</v>
      </c>
      <c r="Q51" s="4">
        <v>0</v>
      </c>
      <c r="R51" s="4">
        <v>15057</v>
      </c>
      <c r="S51" s="4">
        <v>0</v>
      </c>
      <c r="T51" s="4">
        <v>-128</v>
      </c>
      <c r="U51" s="4">
        <v>819</v>
      </c>
    </row>
    <row r="52" spans="2:21" ht="12.75">
      <c r="B52" s="3" t="s">
        <v>86</v>
      </c>
      <c r="C52" s="1" t="s">
        <v>181</v>
      </c>
      <c r="D52" s="4">
        <v>90455</v>
      </c>
      <c r="E52" s="4">
        <v>195</v>
      </c>
      <c r="F52" s="4">
        <v>5068</v>
      </c>
      <c r="G52" s="4">
        <v>40872</v>
      </c>
      <c r="H52" s="4">
        <v>0</v>
      </c>
      <c r="I52" s="4">
        <v>459</v>
      </c>
      <c r="J52" s="4">
        <v>0</v>
      </c>
      <c r="K52" s="5">
        <v>49</v>
      </c>
      <c r="L52" s="7">
        <v>5002</v>
      </c>
      <c r="M52" s="6">
        <v>0</v>
      </c>
      <c r="N52" s="4">
        <v>0</v>
      </c>
      <c r="O52" s="4">
        <v>633</v>
      </c>
      <c r="P52" s="4">
        <v>0</v>
      </c>
      <c r="Q52" s="4">
        <v>0</v>
      </c>
      <c r="R52" s="4">
        <v>142733</v>
      </c>
      <c r="S52" s="4">
        <v>0</v>
      </c>
      <c r="T52" s="4">
        <v>-2303</v>
      </c>
      <c r="U52" s="4">
        <v>-8439</v>
      </c>
    </row>
    <row r="53" spans="2:21" ht="12.75">
      <c r="B53" s="3" t="s">
        <v>193</v>
      </c>
      <c r="C53" s="1" t="s">
        <v>514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92</v>
      </c>
      <c r="J53" s="4">
        <v>0</v>
      </c>
      <c r="K53" s="5">
        <v>0</v>
      </c>
      <c r="L53" s="7">
        <v>4657</v>
      </c>
      <c r="M53" s="6">
        <v>0</v>
      </c>
      <c r="N53" s="4">
        <v>0</v>
      </c>
      <c r="O53" s="4">
        <v>0</v>
      </c>
      <c r="P53" s="4">
        <v>0</v>
      </c>
      <c r="Q53" s="4">
        <v>0</v>
      </c>
      <c r="R53" s="4">
        <v>4749</v>
      </c>
      <c r="S53" s="4">
        <v>0</v>
      </c>
      <c r="T53" s="4">
        <v>-27</v>
      </c>
      <c r="U53" s="4">
        <v>133</v>
      </c>
    </row>
    <row r="54" spans="2:21" ht="12.75">
      <c r="B54" s="3" t="s">
        <v>182</v>
      </c>
      <c r="C54" s="1" t="s">
        <v>206</v>
      </c>
      <c r="D54" s="4">
        <v>0</v>
      </c>
      <c r="E54" s="4">
        <v>0</v>
      </c>
      <c r="F54" s="4">
        <v>375</v>
      </c>
      <c r="G54" s="4">
        <v>0</v>
      </c>
      <c r="H54" s="4">
        <v>0</v>
      </c>
      <c r="I54" s="4">
        <v>3</v>
      </c>
      <c r="J54" s="4">
        <v>0</v>
      </c>
      <c r="K54" s="5">
        <v>0</v>
      </c>
      <c r="L54" s="7">
        <v>4532</v>
      </c>
      <c r="M54" s="6">
        <v>0</v>
      </c>
      <c r="N54" s="4">
        <v>0</v>
      </c>
      <c r="O54" s="4">
        <v>255</v>
      </c>
      <c r="P54" s="4">
        <v>0</v>
      </c>
      <c r="Q54" s="4">
        <v>0</v>
      </c>
      <c r="R54" s="4">
        <v>5166</v>
      </c>
      <c r="S54" s="4">
        <v>0</v>
      </c>
      <c r="T54" s="4">
        <v>296</v>
      </c>
      <c r="U54" s="4">
        <v>965</v>
      </c>
    </row>
    <row r="55" spans="2:21" ht="12.75">
      <c r="B55" s="3" t="s">
        <v>126</v>
      </c>
      <c r="C55" s="1" t="s">
        <v>524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5">
        <v>0</v>
      </c>
      <c r="L55" s="7">
        <v>4319</v>
      </c>
      <c r="M55" s="6">
        <v>0</v>
      </c>
      <c r="N55" s="4">
        <v>0</v>
      </c>
      <c r="O55" s="4">
        <v>0</v>
      </c>
      <c r="P55" s="4">
        <v>0</v>
      </c>
      <c r="Q55" s="4">
        <v>0</v>
      </c>
      <c r="R55" s="4">
        <v>4319</v>
      </c>
      <c r="S55" s="4">
        <v>0</v>
      </c>
      <c r="T55" s="4">
        <v>1</v>
      </c>
      <c r="U55" s="4">
        <v>5</v>
      </c>
    </row>
    <row r="56" spans="2:21" ht="12.75">
      <c r="B56" s="3" t="s">
        <v>34</v>
      </c>
      <c r="C56" s="1" t="s">
        <v>112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279</v>
      </c>
      <c r="J56" s="4">
        <v>0</v>
      </c>
      <c r="K56" s="5">
        <v>0</v>
      </c>
      <c r="L56" s="7">
        <v>4256</v>
      </c>
      <c r="M56" s="6">
        <v>0</v>
      </c>
      <c r="N56" s="4">
        <v>0</v>
      </c>
      <c r="O56" s="4">
        <v>0</v>
      </c>
      <c r="P56" s="4">
        <v>0</v>
      </c>
      <c r="Q56" s="4">
        <v>0</v>
      </c>
      <c r="R56" s="4">
        <v>4535</v>
      </c>
      <c r="S56" s="4">
        <v>0</v>
      </c>
      <c r="T56" s="4">
        <v>7</v>
      </c>
      <c r="U56" s="4">
        <v>-10</v>
      </c>
    </row>
    <row r="57" spans="2:21" ht="12.75">
      <c r="B57" s="3" t="s">
        <v>131</v>
      </c>
      <c r="C57" s="1" t="s">
        <v>616</v>
      </c>
      <c r="D57" s="4">
        <v>0</v>
      </c>
      <c r="E57" s="4">
        <v>0</v>
      </c>
      <c r="F57" s="4">
        <v>0</v>
      </c>
      <c r="G57" s="4">
        <v>0</v>
      </c>
      <c r="H57" s="4">
        <v>50</v>
      </c>
      <c r="I57" s="4">
        <v>204</v>
      </c>
      <c r="J57" s="4">
        <v>0</v>
      </c>
      <c r="K57" s="5">
        <v>0</v>
      </c>
      <c r="L57" s="7">
        <v>4002</v>
      </c>
      <c r="M57" s="6">
        <v>0</v>
      </c>
      <c r="N57" s="4">
        <v>2717</v>
      </c>
      <c r="O57" s="4">
        <v>28</v>
      </c>
      <c r="P57" s="4">
        <v>0</v>
      </c>
      <c r="Q57" s="4">
        <v>0</v>
      </c>
      <c r="R57" s="4">
        <v>7002</v>
      </c>
      <c r="S57" s="4">
        <v>0</v>
      </c>
      <c r="T57" s="4">
        <v>2</v>
      </c>
      <c r="U57" s="4">
        <v>-47</v>
      </c>
    </row>
    <row r="58" spans="2:21" ht="12.75">
      <c r="B58" s="3" t="s">
        <v>52</v>
      </c>
      <c r="C58" s="1" t="s">
        <v>581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3531</v>
      </c>
      <c r="J58" s="4">
        <v>0</v>
      </c>
      <c r="K58" s="5">
        <v>0</v>
      </c>
      <c r="L58" s="7">
        <v>3659</v>
      </c>
      <c r="M58" s="6">
        <v>0</v>
      </c>
      <c r="N58" s="4">
        <v>24190</v>
      </c>
      <c r="O58" s="4">
        <v>0</v>
      </c>
      <c r="P58" s="4">
        <v>0</v>
      </c>
      <c r="Q58" s="4">
        <v>0</v>
      </c>
      <c r="R58" s="4">
        <v>31380</v>
      </c>
      <c r="S58" s="4">
        <v>0</v>
      </c>
      <c r="T58" s="4">
        <v>33</v>
      </c>
      <c r="U58" s="4">
        <v>115</v>
      </c>
    </row>
    <row r="59" spans="2:21" ht="12.75">
      <c r="B59" s="3" t="s">
        <v>50</v>
      </c>
      <c r="C59" s="1" t="s">
        <v>74</v>
      </c>
      <c r="D59" s="4">
        <v>17230</v>
      </c>
      <c r="E59" s="4">
        <v>895</v>
      </c>
      <c r="F59" s="4">
        <v>776</v>
      </c>
      <c r="G59" s="4">
        <v>21046</v>
      </c>
      <c r="H59" s="4">
        <v>0</v>
      </c>
      <c r="I59" s="4">
        <v>3422</v>
      </c>
      <c r="J59" s="4">
        <v>7893</v>
      </c>
      <c r="K59" s="5">
        <v>6300</v>
      </c>
      <c r="L59" s="7">
        <v>3539</v>
      </c>
      <c r="M59" s="6">
        <v>0</v>
      </c>
      <c r="N59" s="4">
        <v>4</v>
      </c>
      <c r="O59" s="4">
        <v>10198</v>
      </c>
      <c r="P59" s="4">
        <v>0</v>
      </c>
      <c r="Q59" s="4">
        <v>0</v>
      </c>
      <c r="R59" s="4">
        <v>71303</v>
      </c>
      <c r="S59" s="4">
        <v>0</v>
      </c>
      <c r="T59" s="4">
        <v>-528</v>
      </c>
      <c r="U59" s="4">
        <v>2627</v>
      </c>
    </row>
    <row r="60" spans="2:21" ht="12.75">
      <c r="B60" s="3" t="s">
        <v>65</v>
      </c>
      <c r="C60" s="1" t="s">
        <v>459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5">
        <v>0</v>
      </c>
      <c r="L60" s="7">
        <v>3519</v>
      </c>
      <c r="M60" s="6">
        <v>0</v>
      </c>
      <c r="N60" s="4">
        <v>0</v>
      </c>
      <c r="O60" s="4">
        <v>29</v>
      </c>
      <c r="P60" s="4">
        <v>0</v>
      </c>
      <c r="Q60" s="4">
        <v>0</v>
      </c>
      <c r="R60" s="4">
        <v>3547</v>
      </c>
      <c r="S60" s="4">
        <v>0</v>
      </c>
      <c r="T60" s="4">
        <v>-1</v>
      </c>
      <c r="U60" s="4">
        <v>29</v>
      </c>
    </row>
    <row r="61" spans="2:21" ht="12.75">
      <c r="B61" s="3" t="s">
        <v>68</v>
      </c>
      <c r="C61" s="1" t="s">
        <v>463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5">
        <v>0</v>
      </c>
      <c r="L61" s="7">
        <v>3489</v>
      </c>
      <c r="M61" s="6">
        <v>0</v>
      </c>
      <c r="N61" s="4">
        <v>0</v>
      </c>
      <c r="O61" s="4">
        <v>0</v>
      </c>
      <c r="P61" s="4">
        <v>0</v>
      </c>
      <c r="Q61" s="4">
        <v>0</v>
      </c>
      <c r="R61" s="4">
        <v>3489</v>
      </c>
      <c r="S61" s="4">
        <v>0</v>
      </c>
      <c r="T61" s="4">
        <v>1046</v>
      </c>
      <c r="U61" s="4">
        <v>1051</v>
      </c>
    </row>
    <row r="62" spans="2:21" ht="12.75">
      <c r="B62" s="3" t="s">
        <v>350</v>
      </c>
      <c r="C62" s="1" t="s">
        <v>654</v>
      </c>
      <c r="D62" s="4">
        <v>9109</v>
      </c>
      <c r="E62" s="4">
        <v>1263</v>
      </c>
      <c r="F62" s="4">
        <v>7573</v>
      </c>
      <c r="G62" s="4">
        <v>280174</v>
      </c>
      <c r="H62" s="4">
        <v>0</v>
      </c>
      <c r="I62" s="4">
        <v>1792</v>
      </c>
      <c r="J62" s="4">
        <v>24961</v>
      </c>
      <c r="K62" s="5">
        <v>1263</v>
      </c>
      <c r="L62" s="7">
        <v>3453</v>
      </c>
      <c r="M62" s="6">
        <v>0</v>
      </c>
      <c r="N62" s="4">
        <v>28181</v>
      </c>
      <c r="O62" s="4">
        <v>610</v>
      </c>
      <c r="P62" s="4">
        <v>0</v>
      </c>
      <c r="Q62" s="4">
        <v>0</v>
      </c>
      <c r="R62" s="4">
        <v>358379</v>
      </c>
      <c r="S62" s="4">
        <v>0</v>
      </c>
      <c r="T62" s="4">
        <v>29</v>
      </c>
      <c r="U62" s="4">
        <v>-8573</v>
      </c>
    </row>
    <row r="63" spans="2:21" ht="12.75">
      <c r="B63" s="3" t="s">
        <v>349</v>
      </c>
      <c r="C63" s="1" t="s">
        <v>316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5">
        <v>949</v>
      </c>
      <c r="L63" s="7">
        <v>3395</v>
      </c>
      <c r="M63" s="6">
        <v>0</v>
      </c>
      <c r="N63" s="4">
        <v>0</v>
      </c>
      <c r="O63" s="4">
        <v>4484</v>
      </c>
      <c r="P63" s="4">
        <v>0</v>
      </c>
      <c r="Q63" s="4">
        <v>0</v>
      </c>
      <c r="R63" s="4">
        <v>8828</v>
      </c>
      <c r="S63" s="4">
        <v>0</v>
      </c>
      <c r="T63" s="4">
        <v>18</v>
      </c>
      <c r="U63" s="4">
        <v>-807</v>
      </c>
    </row>
    <row r="64" spans="2:21" ht="12.75">
      <c r="B64" s="3" t="s">
        <v>57</v>
      </c>
      <c r="C64" s="1" t="s">
        <v>455</v>
      </c>
      <c r="D64" s="4">
        <v>0</v>
      </c>
      <c r="E64" s="4">
        <v>0</v>
      </c>
      <c r="F64" s="4">
        <v>18</v>
      </c>
      <c r="G64" s="4">
        <v>0</v>
      </c>
      <c r="H64" s="4">
        <v>0</v>
      </c>
      <c r="I64" s="4">
        <v>131</v>
      </c>
      <c r="J64" s="4">
        <v>0</v>
      </c>
      <c r="K64" s="5">
        <v>0</v>
      </c>
      <c r="L64" s="7">
        <v>3297</v>
      </c>
      <c r="M64" s="6">
        <v>0</v>
      </c>
      <c r="N64" s="4">
        <v>0</v>
      </c>
      <c r="O64" s="4">
        <v>156</v>
      </c>
      <c r="P64" s="4">
        <v>0</v>
      </c>
      <c r="Q64" s="4">
        <v>0</v>
      </c>
      <c r="R64" s="4">
        <v>3601</v>
      </c>
      <c r="S64" s="4">
        <v>0</v>
      </c>
      <c r="T64" s="4">
        <v>1</v>
      </c>
      <c r="U64" s="4">
        <v>339</v>
      </c>
    </row>
    <row r="65" spans="2:21" ht="12.75">
      <c r="B65" s="3" t="s">
        <v>671</v>
      </c>
      <c r="C65" s="1" t="s">
        <v>93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5">
        <v>0</v>
      </c>
      <c r="L65" s="7">
        <v>3249</v>
      </c>
      <c r="M65" s="6">
        <v>0</v>
      </c>
      <c r="N65" s="4">
        <v>0</v>
      </c>
      <c r="O65" s="4">
        <v>0</v>
      </c>
      <c r="P65" s="4">
        <v>0</v>
      </c>
      <c r="Q65" s="4">
        <v>0</v>
      </c>
      <c r="R65" s="4">
        <v>3249</v>
      </c>
      <c r="S65" s="4">
        <v>0</v>
      </c>
      <c r="T65" s="4" t="s">
        <v>22</v>
      </c>
      <c r="U65" s="4">
        <v>-24</v>
      </c>
    </row>
    <row r="66" spans="2:21" ht="12.75">
      <c r="B66" s="3" t="s">
        <v>215</v>
      </c>
      <c r="C66" s="1" t="s">
        <v>184</v>
      </c>
      <c r="D66" s="4">
        <v>47</v>
      </c>
      <c r="E66" s="4">
        <v>91</v>
      </c>
      <c r="F66" s="4">
        <v>397</v>
      </c>
      <c r="G66" s="4">
        <v>0</v>
      </c>
      <c r="H66" s="4">
        <v>0</v>
      </c>
      <c r="I66" s="4">
        <v>336</v>
      </c>
      <c r="J66" s="4">
        <v>0</v>
      </c>
      <c r="K66" s="5">
        <v>588</v>
      </c>
      <c r="L66" s="7">
        <v>2835</v>
      </c>
      <c r="M66" s="6">
        <v>0</v>
      </c>
      <c r="N66" s="4">
        <v>3238</v>
      </c>
      <c r="O66" s="4">
        <v>237</v>
      </c>
      <c r="P66" s="4">
        <v>0</v>
      </c>
      <c r="Q66" s="4">
        <v>0</v>
      </c>
      <c r="R66" s="4">
        <v>7770</v>
      </c>
      <c r="S66" s="4">
        <v>0</v>
      </c>
      <c r="T66" s="4">
        <v>18</v>
      </c>
      <c r="U66" s="4">
        <v>143</v>
      </c>
    </row>
    <row r="67" spans="2:21" ht="12.75">
      <c r="B67" s="3" t="s">
        <v>353</v>
      </c>
      <c r="C67" s="1" t="s">
        <v>366</v>
      </c>
      <c r="D67" s="4">
        <v>3535</v>
      </c>
      <c r="E67" s="4">
        <v>604</v>
      </c>
      <c r="F67" s="4">
        <v>805</v>
      </c>
      <c r="G67" s="4">
        <v>0</v>
      </c>
      <c r="H67" s="4">
        <v>0</v>
      </c>
      <c r="I67" s="4">
        <v>0</v>
      </c>
      <c r="J67" s="4">
        <v>0</v>
      </c>
      <c r="K67" s="5">
        <v>2025</v>
      </c>
      <c r="L67" s="7">
        <v>2794</v>
      </c>
      <c r="M67" s="6">
        <v>0</v>
      </c>
      <c r="N67" s="4">
        <v>0</v>
      </c>
      <c r="O67" s="4">
        <v>3204</v>
      </c>
      <c r="P67" s="4">
        <v>0</v>
      </c>
      <c r="Q67" s="4">
        <v>0</v>
      </c>
      <c r="R67" s="4">
        <v>12967</v>
      </c>
      <c r="S67" s="4">
        <v>0</v>
      </c>
      <c r="T67" s="4">
        <v>-161</v>
      </c>
      <c r="U67" s="4">
        <v>152</v>
      </c>
    </row>
    <row r="68" spans="2:21" ht="12.75">
      <c r="B68" s="3" t="s">
        <v>222</v>
      </c>
      <c r="C68" s="1" t="s">
        <v>503</v>
      </c>
      <c r="D68" s="4">
        <v>502</v>
      </c>
      <c r="E68" s="4">
        <v>1</v>
      </c>
      <c r="F68" s="4">
        <v>1295</v>
      </c>
      <c r="G68" s="4">
        <v>3165</v>
      </c>
      <c r="H68" s="4">
        <v>0</v>
      </c>
      <c r="I68" s="4">
        <v>866</v>
      </c>
      <c r="J68" s="4">
        <v>0</v>
      </c>
      <c r="K68" s="5">
        <v>57</v>
      </c>
      <c r="L68" s="7">
        <v>2778</v>
      </c>
      <c r="M68" s="6">
        <v>0</v>
      </c>
      <c r="N68" s="4">
        <v>22151</v>
      </c>
      <c r="O68" s="4">
        <v>1279</v>
      </c>
      <c r="P68" s="4">
        <v>13448</v>
      </c>
      <c r="Q68" s="4">
        <v>0</v>
      </c>
      <c r="R68" s="4">
        <v>45540</v>
      </c>
      <c r="S68" s="4">
        <v>0</v>
      </c>
      <c r="T68" s="4">
        <v>-50</v>
      </c>
      <c r="U68" s="4">
        <v>-898</v>
      </c>
    </row>
    <row r="69" spans="2:21" ht="12.75">
      <c r="B69" s="3" t="s">
        <v>338</v>
      </c>
      <c r="C69" s="1" t="s">
        <v>155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99</v>
      </c>
      <c r="J69" s="4">
        <v>0</v>
      </c>
      <c r="K69" s="5">
        <v>0</v>
      </c>
      <c r="L69" s="7">
        <v>2758</v>
      </c>
      <c r="M69" s="6">
        <v>0</v>
      </c>
      <c r="N69" s="4">
        <v>0</v>
      </c>
      <c r="O69" s="4">
        <v>0</v>
      </c>
      <c r="P69" s="4">
        <v>0</v>
      </c>
      <c r="Q69" s="4">
        <v>0</v>
      </c>
      <c r="R69" s="4">
        <v>2857</v>
      </c>
      <c r="S69" s="4">
        <v>0</v>
      </c>
      <c r="T69" s="4" t="s">
        <v>22</v>
      </c>
      <c r="U69" s="4">
        <v>10</v>
      </c>
    </row>
    <row r="70" spans="2:21" ht="12.75">
      <c r="B70" s="3" t="s">
        <v>217</v>
      </c>
      <c r="C70" s="1" t="s">
        <v>256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5">
        <v>0</v>
      </c>
      <c r="L70" s="7">
        <v>2583</v>
      </c>
      <c r="M70" s="6">
        <v>0</v>
      </c>
      <c r="N70" s="4">
        <v>0</v>
      </c>
      <c r="O70" s="4">
        <v>0</v>
      </c>
      <c r="P70" s="4">
        <v>0</v>
      </c>
      <c r="Q70" s="4">
        <v>0</v>
      </c>
      <c r="R70" s="4">
        <v>2583</v>
      </c>
      <c r="S70" s="4">
        <v>0</v>
      </c>
      <c r="T70" s="4" t="s">
        <v>22</v>
      </c>
      <c r="U70" s="4" t="s">
        <v>22</v>
      </c>
    </row>
    <row r="71" spans="2:21" ht="12.75">
      <c r="B71" s="3" t="s">
        <v>31</v>
      </c>
      <c r="C71" s="1" t="s">
        <v>573</v>
      </c>
      <c r="D71" s="4">
        <v>0</v>
      </c>
      <c r="E71" s="4">
        <v>215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5">
        <v>0</v>
      </c>
      <c r="L71" s="7">
        <v>2504</v>
      </c>
      <c r="M71" s="6">
        <v>0</v>
      </c>
      <c r="N71" s="4">
        <v>0</v>
      </c>
      <c r="O71" s="4">
        <v>0</v>
      </c>
      <c r="P71" s="4">
        <v>0</v>
      </c>
      <c r="Q71" s="4">
        <v>0</v>
      </c>
      <c r="R71" s="4">
        <v>2718</v>
      </c>
      <c r="S71" s="4">
        <v>0</v>
      </c>
      <c r="T71" s="4">
        <v>-3</v>
      </c>
      <c r="U71" s="4">
        <v>-48</v>
      </c>
    </row>
    <row r="72" spans="2:21" ht="12.75">
      <c r="B72" s="3" t="s">
        <v>172</v>
      </c>
      <c r="C72" s="1" t="s">
        <v>521</v>
      </c>
      <c r="D72" s="4">
        <v>36</v>
      </c>
      <c r="E72" s="4">
        <v>199</v>
      </c>
      <c r="F72" s="4">
        <v>577</v>
      </c>
      <c r="G72" s="4">
        <v>0</v>
      </c>
      <c r="H72" s="4">
        <v>0</v>
      </c>
      <c r="I72" s="4">
        <v>168</v>
      </c>
      <c r="J72" s="4">
        <v>0</v>
      </c>
      <c r="K72" s="5">
        <v>0</v>
      </c>
      <c r="L72" s="7">
        <v>2471</v>
      </c>
      <c r="M72" s="6">
        <v>0</v>
      </c>
      <c r="N72" s="4">
        <v>0</v>
      </c>
      <c r="O72" s="4">
        <v>3529</v>
      </c>
      <c r="P72" s="4">
        <v>0</v>
      </c>
      <c r="Q72" s="4">
        <v>0</v>
      </c>
      <c r="R72" s="4">
        <v>6980</v>
      </c>
      <c r="S72" s="4">
        <v>0</v>
      </c>
      <c r="T72" s="4">
        <v>1</v>
      </c>
      <c r="U72" s="4">
        <v>109</v>
      </c>
    </row>
    <row r="73" spans="2:21" ht="12.75">
      <c r="B73" s="3" t="s">
        <v>356</v>
      </c>
      <c r="C73" s="1" t="s">
        <v>41</v>
      </c>
      <c r="D73" s="4">
        <v>0</v>
      </c>
      <c r="E73" s="4">
        <v>160</v>
      </c>
      <c r="F73" s="4">
        <v>482</v>
      </c>
      <c r="G73" s="4">
        <v>168</v>
      </c>
      <c r="H73" s="4">
        <v>0</v>
      </c>
      <c r="I73" s="4">
        <v>0</v>
      </c>
      <c r="J73" s="4">
        <v>0</v>
      </c>
      <c r="K73" s="5">
        <v>0</v>
      </c>
      <c r="L73" s="7">
        <v>2405</v>
      </c>
      <c r="M73" s="6">
        <v>0</v>
      </c>
      <c r="N73" s="4">
        <v>30</v>
      </c>
      <c r="O73" s="4">
        <v>0</v>
      </c>
      <c r="P73" s="4">
        <v>0</v>
      </c>
      <c r="Q73" s="4">
        <v>0</v>
      </c>
      <c r="R73" s="4">
        <v>3245</v>
      </c>
      <c r="S73" s="4">
        <v>0</v>
      </c>
      <c r="T73" s="4">
        <v>-3</v>
      </c>
      <c r="U73" s="4">
        <v>98</v>
      </c>
    </row>
    <row r="74" spans="2:21" ht="12.75">
      <c r="B74" s="3" t="s">
        <v>190</v>
      </c>
      <c r="C74" s="1" t="s">
        <v>165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5">
        <v>0</v>
      </c>
      <c r="L74" s="7">
        <v>2313</v>
      </c>
      <c r="M74" s="6">
        <v>0</v>
      </c>
      <c r="N74" s="4">
        <v>5646</v>
      </c>
      <c r="O74" s="4">
        <v>0</v>
      </c>
      <c r="P74" s="4">
        <v>0</v>
      </c>
      <c r="Q74" s="4">
        <v>0</v>
      </c>
      <c r="R74" s="4">
        <v>7959</v>
      </c>
      <c r="S74" s="4">
        <v>0</v>
      </c>
      <c r="T74" s="4">
        <v>7</v>
      </c>
      <c r="U74" s="4">
        <v>543</v>
      </c>
    </row>
    <row r="75" spans="2:21" ht="12.75">
      <c r="B75" s="3" t="s">
        <v>567</v>
      </c>
      <c r="C75" s="1" t="s">
        <v>626</v>
      </c>
      <c r="D75" s="4">
        <v>48696</v>
      </c>
      <c r="E75" s="4">
        <v>104</v>
      </c>
      <c r="F75" s="4">
        <v>3737</v>
      </c>
      <c r="G75" s="4">
        <v>41868</v>
      </c>
      <c r="H75" s="4">
        <v>0</v>
      </c>
      <c r="I75" s="4">
        <v>5976</v>
      </c>
      <c r="J75" s="4">
        <v>25129</v>
      </c>
      <c r="K75" s="5">
        <v>7482</v>
      </c>
      <c r="L75" s="7">
        <v>2149</v>
      </c>
      <c r="M75" s="6">
        <v>0</v>
      </c>
      <c r="N75" s="4">
        <v>896</v>
      </c>
      <c r="O75" s="4">
        <v>118</v>
      </c>
      <c r="P75" s="4">
        <v>0</v>
      </c>
      <c r="Q75" s="4">
        <v>0</v>
      </c>
      <c r="R75" s="4">
        <v>136155</v>
      </c>
      <c r="S75" s="4">
        <v>0</v>
      </c>
      <c r="T75" s="4">
        <v>-1315</v>
      </c>
      <c r="U75" s="4">
        <v>10543</v>
      </c>
    </row>
    <row r="76" spans="2:21" ht="12.75">
      <c r="B76" s="3" t="s">
        <v>176</v>
      </c>
      <c r="C76" s="1" t="s">
        <v>48</v>
      </c>
      <c r="D76" s="4">
        <v>37</v>
      </c>
      <c r="E76" s="4">
        <v>54</v>
      </c>
      <c r="F76" s="4">
        <v>578</v>
      </c>
      <c r="G76" s="4">
        <v>0</v>
      </c>
      <c r="H76" s="4">
        <v>0</v>
      </c>
      <c r="I76" s="4">
        <v>0</v>
      </c>
      <c r="J76" s="4">
        <v>0</v>
      </c>
      <c r="K76" s="5">
        <v>0</v>
      </c>
      <c r="L76" s="7">
        <v>2073</v>
      </c>
      <c r="M76" s="6">
        <v>0</v>
      </c>
      <c r="N76" s="4">
        <v>0</v>
      </c>
      <c r="O76" s="4">
        <v>225</v>
      </c>
      <c r="P76" s="4">
        <v>0</v>
      </c>
      <c r="Q76" s="4">
        <v>0</v>
      </c>
      <c r="R76" s="4">
        <v>2967</v>
      </c>
      <c r="S76" s="4">
        <v>0</v>
      </c>
      <c r="T76" s="4">
        <v>-3</v>
      </c>
      <c r="U76" s="4">
        <v>53</v>
      </c>
    </row>
    <row r="77" spans="2:21" ht="12.75">
      <c r="B77" s="3" t="s">
        <v>255</v>
      </c>
      <c r="C77" s="1" t="s">
        <v>148</v>
      </c>
      <c r="D77" s="4">
        <v>36</v>
      </c>
      <c r="E77" s="4">
        <v>0</v>
      </c>
      <c r="F77" s="4">
        <v>0</v>
      </c>
      <c r="G77" s="4">
        <v>55</v>
      </c>
      <c r="H77" s="4">
        <v>0</v>
      </c>
      <c r="I77" s="4">
        <v>0</v>
      </c>
      <c r="J77" s="4">
        <v>0</v>
      </c>
      <c r="K77" s="5">
        <v>0</v>
      </c>
      <c r="L77" s="7">
        <v>2004</v>
      </c>
      <c r="M77" s="6">
        <v>0</v>
      </c>
      <c r="N77" s="4">
        <v>0</v>
      </c>
      <c r="O77" s="4">
        <v>462</v>
      </c>
      <c r="P77" s="4">
        <v>0</v>
      </c>
      <c r="Q77" s="4">
        <v>0</v>
      </c>
      <c r="R77" s="4">
        <v>2558</v>
      </c>
      <c r="S77" s="4">
        <v>0</v>
      </c>
      <c r="T77" s="4">
        <v>-4</v>
      </c>
      <c r="U77" s="4">
        <v>29</v>
      </c>
    </row>
    <row r="78" spans="2:21" ht="12.75">
      <c r="B78" s="3" t="s">
        <v>276</v>
      </c>
      <c r="C78" s="1" t="s">
        <v>293</v>
      </c>
      <c r="D78" s="4">
        <v>0</v>
      </c>
      <c r="E78" s="4">
        <v>271</v>
      </c>
      <c r="F78" s="4">
        <v>184</v>
      </c>
      <c r="G78" s="4">
        <v>0</v>
      </c>
      <c r="H78" s="4">
        <v>0</v>
      </c>
      <c r="I78" s="4">
        <v>0</v>
      </c>
      <c r="J78" s="4">
        <v>0</v>
      </c>
      <c r="K78" s="5">
        <v>0</v>
      </c>
      <c r="L78" s="7">
        <v>1948</v>
      </c>
      <c r="M78" s="6">
        <v>0</v>
      </c>
      <c r="N78" s="4">
        <v>0</v>
      </c>
      <c r="O78" s="4">
        <v>1057</v>
      </c>
      <c r="P78" s="4">
        <v>0</v>
      </c>
      <c r="Q78" s="4">
        <v>0</v>
      </c>
      <c r="R78" s="4">
        <v>3461</v>
      </c>
      <c r="S78" s="4">
        <v>0</v>
      </c>
      <c r="T78" s="4">
        <v>732</v>
      </c>
      <c r="U78" s="4">
        <v>601</v>
      </c>
    </row>
    <row r="79" spans="2:21" ht="12.75">
      <c r="B79" s="3" t="s">
        <v>26</v>
      </c>
      <c r="C79" s="1" t="s">
        <v>97</v>
      </c>
      <c r="D79" s="4">
        <v>19826</v>
      </c>
      <c r="E79" s="4">
        <v>46</v>
      </c>
      <c r="F79" s="4">
        <v>2660</v>
      </c>
      <c r="G79" s="4">
        <v>69919</v>
      </c>
      <c r="H79" s="4">
        <v>0</v>
      </c>
      <c r="I79" s="4">
        <v>80</v>
      </c>
      <c r="J79" s="4">
        <v>33527</v>
      </c>
      <c r="K79" s="5">
        <v>8105</v>
      </c>
      <c r="L79" s="7">
        <v>1947</v>
      </c>
      <c r="M79" s="6">
        <v>0</v>
      </c>
      <c r="N79" s="4">
        <v>16391</v>
      </c>
      <c r="O79" s="4">
        <v>9752</v>
      </c>
      <c r="P79" s="4">
        <v>0</v>
      </c>
      <c r="Q79" s="4">
        <v>0</v>
      </c>
      <c r="R79" s="4">
        <v>162253</v>
      </c>
      <c r="S79" s="4">
        <v>0</v>
      </c>
      <c r="T79" s="4">
        <v>-1394</v>
      </c>
      <c r="U79" s="4">
        <v>3586</v>
      </c>
    </row>
    <row r="80" spans="2:21" ht="12.75">
      <c r="B80" s="3" t="s">
        <v>484</v>
      </c>
      <c r="C80" s="1" t="s">
        <v>304</v>
      </c>
      <c r="D80" s="4">
        <v>53</v>
      </c>
      <c r="E80" s="4">
        <v>86</v>
      </c>
      <c r="F80" s="4">
        <v>0</v>
      </c>
      <c r="G80" s="4">
        <v>0</v>
      </c>
      <c r="H80" s="4">
        <v>0</v>
      </c>
      <c r="I80" s="4">
        <v>642</v>
      </c>
      <c r="J80" s="4">
        <v>0</v>
      </c>
      <c r="K80" s="5">
        <v>0</v>
      </c>
      <c r="L80" s="7">
        <v>1836</v>
      </c>
      <c r="M80" s="6">
        <v>0</v>
      </c>
      <c r="N80" s="4">
        <v>4590</v>
      </c>
      <c r="O80" s="4">
        <v>140</v>
      </c>
      <c r="P80" s="4">
        <v>0</v>
      </c>
      <c r="Q80" s="4">
        <v>0</v>
      </c>
      <c r="R80" s="4">
        <v>7347</v>
      </c>
      <c r="S80" s="4">
        <v>0</v>
      </c>
      <c r="T80" s="4">
        <v>3</v>
      </c>
      <c r="U80" s="4">
        <v>149</v>
      </c>
    </row>
    <row r="81" spans="2:21" ht="12.75">
      <c r="B81" s="3" t="s">
        <v>512</v>
      </c>
      <c r="C81" s="1" t="s">
        <v>413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5">
        <v>0</v>
      </c>
      <c r="L81" s="7">
        <v>1822</v>
      </c>
      <c r="M81" s="6">
        <v>0</v>
      </c>
      <c r="N81" s="4">
        <v>0</v>
      </c>
      <c r="O81" s="4">
        <v>0</v>
      </c>
      <c r="P81" s="4">
        <v>0</v>
      </c>
      <c r="Q81" s="4">
        <v>0</v>
      </c>
      <c r="R81" s="4">
        <v>1822</v>
      </c>
      <c r="S81" s="4">
        <v>0</v>
      </c>
      <c r="T81" s="4" t="s">
        <v>22</v>
      </c>
      <c r="U81" s="4">
        <v>45</v>
      </c>
    </row>
    <row r="82" spans="2:21" ht="12.75">
      <c r="B82" s="3" t="s">
        <v>267</v>
      </c>
      <c r="C82" s="1" t="s">
        <v>624</v>
      </c>
      <c r="D82" s="4">
        <v>19100</v>
      </c>
      <c r="E82" s="4">
        <v>4065</v>
      </c>
      <c r="F82" s="4">
        <v>3749</v>
      </c>
      <c r="G82" s="4">
        <v>18082</v>
      </c>
      <c r="H82" s="4">
        <v>0</v>
      </c>
      <c r="I82" s="4">
        <v>15135</v>
      </c>
      <c r="J82" s="4">
        <v>191907</v>
      </c>
      <c r="K82" s="5">
        <v>5246</v>
      </c>
      <c r="L82" s="7">
        <v>1730</v>
      </c>
      <c r="M82" s="6">
        <v>0</v>
      </c>
      <c r="N82" s="4">
        <v>12</v>
      </c>
      <c r="O82" s="4">
        <v>1248</v>
      </c>
      <c r="P82" s="4">
        <v>0</v>
      </c>
      <c r="Q82" s="4">
        <v>0</v>
      </c>
      <c r="R82" s="4">
        <v>260275</v>
      </c>
      <c r="S82" s="4">
        <v>0</v>
      </c>
      <c r="T82" s="4">
        <v>-4562</v>
      </c>
      <c r="U82" s="4">
        <v>25920</v>
      </c>
    </row>
    <row r="83" spans="2:21" ht="12.75">
      <c r="B83" s="3" t="s">
        <v>239</v>
      </c>
      <c r="C83" s="1" t="s">
        <v>352</v>
      </c>
      <c r="D83" s="4">
        <v>15281</v>
      </c>
      <c r="E83" s="4">
        <v>62</v>
      </c>
      <c r="F83" s="4">
        <v>3113</v>
      </c>
      <c r="G83" s="4">
        <v>19114</v>
      </c>
      <c r="H83" s="4">
        <v>0</v>
      </c>
      <c r="I83" s="4">
        <v>36939</v>
      </c>
      <c r="J83" s="4">
        <v>117452</v>
      </c>
      <c r="K83" s="5">
        <v>1107</v>
      </c>
      <c r="L83" s="7">
        <v>1678</v>
      </c>
      <c r="M83" s="6">
        <v>0</v>
      </c>
      <c r="N83" s="4">
        <v>7649</v>
      </c>
      <c r="O83" s="4">
        <v>343</v>
      </c>
      <c r="P83" s="4">
        <v>0</v>
      </c>
      <c r="Q83" s="4">
        <v>0</v>
      </c>
      <c r="R83" s="4">
        <v>202738</v>
      </c>
      <c r="S83" s="4">
        <v>0</v>
      </c>
      <c r="T83" s="4">
        <v>-843</v>
      </c>
      <c r="U83" s="4">
        <v>8314</v>
      </c>
    </row>
    <row r="84" spans="2:21" ht="12.75">
      <c r="B84" s="3" t="s">
        <v>81</v>
      </c>
      <c r="C84" s="1" t="s">
        <v>309</v>
      </c>
      <c r="D84" s="4">
        <v>0</v>
      </c>
      <c r="E84" s="4">
        <v>0</v>
      </c>
      <c r="F84" s="4">
        <v>187</v>
      </c>
      <c r="G84" s="4">
        <v>0</v>
      </c>
      <c r="H84" s="4">
        <v>0</v>
      </c>
      <c r="I84" s="4">
        <v>0</v>
      </c>
      <c r="J84" s="4">
        <v>0</v>
      </c>
      <c r="K84" s="5">
        <v>0</v>
      </c>
      <c r="L84" s="7">
        <v>1676</v>
      </c>
      <c r="M84" s="6">
        <v>0</v>
      </c>
      <c r="N84" s="4">
        <v>1665</v>
      </c>
      <c r="O84" s="4">
        <v>175</v>
      </c>
      <c r="P84" s="4">
        <v>0</v>
      </c>
      <c r="Q84" s="4">
        <v>0</v>
      </c>
      <c r="R84" s="4">
        <v>3703</v>
      </c>
      <c r="S84" s="4">
        <v>0</v>
      </c>
      <c r="T84" s="4">
        <v>20</v>
      </c>
      <c r="U84" s="4">
        <v>72</v>
      </c>
    </row>
    <row r="85" spans="2:21" ht="12.75">
      <c r="B85" s="3" t="s">
        <v>99</v>
      </c>
      <c r="C85" s="1" t="s">
        <v>80</v>
      </c>
      <c r="D85" s="4">
        <v>0</v>
      </c>
      <c r="E85" s="4">
        <v>0</v>
      </c>
      <c r="F85" s="4">
        <v>0</v>
      </c>
      <c r="G85" s="4">
        <v>569</v>
      </c>
      <c r="H85" s="4">
        <v>0</v>
      </c>
      <c r="I85" s="4">
        <v>0</v>
      </c>
      <c r="J85" s="4">
        <v>0</v>
      </c>
      <c r="K85" s="5">
        <v>0</v>
      </c>
      <c r="L85" s="7">
        <v>1609</v>
      </c>
      <c r="M85" s="6">
        <v>0</v>
      </c>
      <c r="N85" s="4">
        <v>0</v>
      </c>
      <c r="O85" s="4">
        <v>79</v>
      </c>
      <c r="P85" s="4">
        <v>0</v>
      </c>
      <c r="Q85" s="4">
        <v>0</v>
      </c>
      <c r="R85" s="4">
        <v>2257</v>
      </c>
      <c r="S85" s="4">
        <v>0</v>
      </c>
      <c r="T85" s="4">
        <v>1</v>
      </c>
      <c r="U85" s="4">
        <v>-19</v>
      </c>
    </row>
    <row r="86" spans="2:21" ht="12.75">
      <c r="B86" s="3" t="s">
        <v>154</v>
      </c>
      <c r="C86" s="1" t="s">
        <v>368</v>
      </c>
      <c r="D86" s="4">
        <v>508</v>
      </c>
      <c r="E86" s="4">
        <v>1110</v>
      </c>
      <c r="F86" s="4">
        <v>735</v>
      </c>
      <c r="G86" s="4">
        <v>161</v>
      </c>
      <c r="H86" s="4">
        <v>0</v>
      </c>
      <c r="I86" s="4">
        <v>0</v>
      </c>
      <c r="J86" s="4">
        <v>0</v>
      </c>
      <c r="K86" s="5">
        <v>0</v>
      </c>
      <c r="L86" s="7">
        <v>1558</v>
      </c>
      <c r="M86" s="6">
        <v>0</v>
      </c>
      <c r="N86" s="4">
        <v>7300</v>
      </c>
      <c r="O86" s="4">
        <v>188</v>
      </c>
      <c r="P86" s="4">
        <v>0</v>
      </c>
      <c r="Q86" s="4">
        <v>0</v>
      </c>
      <c r="R86" s="4">
        <v>11559</v>
      </c>
      <c r="S86" s="4">
        <v>0</v>
      </c>
      <c r="T86" s="4">
        <v>90</v>
      </c>
      <c r="U86" s="4">
        <v>905</v>
      </c>
    </row>
    <row r="87" spans="2:21" ht="12.75">
      <c r="B87" s="3" t="s">
        <v>203</v>
      </c>
      <c r="C87" s="1" t="s">
        <v>473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408</v>
      </c>
      <c r="J87" s="4">
        <v>0</v>
      </c>
      <c r="K87" s="5">
        <v>0</v>
      </c>
      <c r="L87" s="7">
        <v>1476</v>
      </c>
      <c r="M87" s="6">
        <v>0</v>
      </c>
      <c r="N87" s="4">
        <v>0</v>
      </c>
      <c r="O87" s="4">
        <v>0</v>
      </c>
      <c r="P87" s="4">
        <v>0</v>
      </c>
      <c r="Q87" s="4">
        <v>0</v>
      </c>
      <c r="R87" s="4">
        <v>1883</v>
      </c>
      <c r="S87" s="4">
        <v>0</v>
      </c>
      <c r="T87" s="4" t="s">
        <v>22</v>
      </c>
      <c r="U87" s="4">
        <v>69</v>
      </c>
    </row>
    <row r="88" spans="2:21" ht="12.75">
      <c r="B88" s="3" t="s">
        <v>116</v>
      </c>
      <c r="C88" s="1" t="s">
        <v>220</v>
      </c>
      <c r="D88" s="4">
        <v>47</v>
      </c>
      <c r="E88" s="4">
        <v>0</v>
      </c>
      <c r="F88" s="4">
        <v>0</v>
      </c>
      <c r="G88" s="4">
        <v>0</v>
      </c>
      <c r="H88" s="4">
        <v>0</v>
      </c>
      <c r="I88" s="4">
        <v>80</v>
      </c>
      <c r="J88" s="4">
        <v>0</v>
      </c>
      <c r="K88" s="5">
        <v>0</v>
      </c>
      <c r="L88" s="7">
        <v>1431</v>
      </c>
      <c r="M88" s="6">
        <v>0</v>
      </c>
      <c r="N88" s="4">
        <v>908</v>
      </c>
      <c r="O88" s="4">
        <v>394</v>
      </c>
      <c r="P88" s="4">
        <v>0</v>
      </c>
      <c r="Q88" s="4">
        <v>0</v>
      </c>
      <c r="R88" s="4">
        <v>2860</v>
      </c>
      <c r="S88" s="4">
        <v>0</v>
      </c>
      <c r="T88" s="4">
        <v>-5</v>
      </c>
      <c r="U88" s="4">
        <v>-255</v>
      </c>
    </row>
    <row r="89" spans="2:21" ht="12.75">
      <c r="B89" s="3" t="s">
        <v>282</v>
      </c>
      <c r="C89" s="1" t="s">
        <v>504</v>
      </c>
      <c r="D89" s="4">
        <v>0</v>
      </c>
      <c r="E89" s="4">
        <v>105</v>
      </c>
      <c r="F89" s="4">
        <v>108</v>
      </c>
      <c r="G89" s="4">
        <v>0</v>
      </c>
      <c r="H89" s="4">
        <v>0</v>
      </c>
      <c r="I89" s="4">
        <v>0</v>
      </c>
      <c r="J89" s="4">
        <v>0</v>
      </c>
      <c r="K89" s="5">
        <v>0</v>
      </c>
      <c r="L89" s="7">
        <v>1352</v>
      </c>
      <c r="M89" s="6">
        <v>0</v>
      </c>
      <c r="N89" s="4">
        <v>0</v>
      </c>
      <c r="O89" s="4">
        <v>104</v>
      </c>
      <c r="P89" s="4">
        <v>0</v>
      </c>
      <c r="Q89" s="4">
        <v>0</v>
      </c>
      <c r="R89" s="4">
        <v>1670</v>
      </c>
      <c r="S89" s="4">
        <v>0</v>
      </c>
      <c r="T89" s="4">
        <v>-2</v>
      </c>
      <c r="U89" s="4">
        <v>193</v>
      </c>
    </row>
    <row r="90" spans="2:21" ht="12.75">
      <c r="B90" s="3" t="s">
        <v>672</v>
      </c>
      <c r="C90" s="1" t="s">
        <v>297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5">
        <v>0</v>
      </c>
      <c r="L90" s="7">
        <v>1328</v>
      </c>
      <c r="M90" s="6">
        <v>0</v>
      </c>
      <c r="N90" s="4">
        <v>0</v>
      </c>
      <c r="O90" s="4">
        <v>0</v>
      </c>
      <c r="P90" s="4">
        <v>0</v>
      </c>
      <c r="Q90" s="4">
        <v>0</v>
      </c>
      <c r="R90" s="4">
        <v>1328</v>
      </c>
      <c r="S90" s="4">
        <v>0</v>
      </c>
      <c r="T90" s="4" t="s">
        <v>22</v>
      </c>
      <c r="U90" s="4">
        <v>-47</v>
      </c>
    </row>
    <row r="91" spans="2:21" ht="12.75">
      <c r="B91" s="3" t="s">
        <v>234</v>
      </c>
      <c r="C91" s="1" t="s">
        <v>367</v>
      </c>
      <c r="D91" s="4">
        <v>0</v>
      </c>
      <c r="E91" s="4">
        <v>16</v>
      </c>
      <c r="F91" s="4">
        <v>0</v>
      </c>
      <c r="G91" s="4">
        <v>0</v>
      </c>
      <c r="H91" s="4">
        <v>0</v>
      </c>
      <c r="I91" s="4">
        <v>119</v>
      </c>
      <c r="J91" s="4">
        <v>0</v>
      </c>
      <c r="K91" s="5">
        <v>0</v>
      </c>
      <c r="L91" s="7">
        <v>1158</v>
      </c>
      <c r="M91" s="6">
        <v>0</v>
      </c>
      <c r="N91" s="4">
        <v>0</v>
      </c>
      <c r="O91" s="4">
        <v>0</v>
      </c>
      <c r="P91" s="4">
        <v>0</v>
      </c>
      <c r="Q91" s="4">
        <v>0</v>
      </c>
      <c r="R91" s="4">
        <v>1293</v>
      </c>
      <c r="S91" s="4">
        <v>1569</v>
      </c>
      <c r="T91" s="4">
        <v>8</v>
      </c>
      <c r="U91" s="4">
        <v>6</v>
      </c>
    </row>
    <row r="92" spans="2:21" ht="12.75">
      <c r="B92" s="3" t="s">
        <v>171</v>
      </c>
      <c r="C92" s="1" t="s">
        <v>497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5">
        <v>0</v>
      </c>
      <c r="L92" s="7">
        <v>1118</v>
      </c>
      <c r="M92" s="6">
        <v>0</v>
      </c>
      <c r="N92" s="4">
        <v>0</v>
      </c>
      <c r="O92" s="4">
        <v>0</v>
      </c>
      <c r="P92" s="4">
        <v>0</v>
      </c>
      <c r="Q92" s="4">
        <v>0</v>
      </c>
      <c r="R92" s="4">
        <v>1118</v>
      </c>
      <c r="S92" s="4">
        <v>0</v>
      </c>
      <c r="T92" s="4" t="s">
        <v>22</v>
      </c>
      <c r="U92" s="4">
        <v>3</v>
      </c>
    </row>
    <row r="93" spans="2:21" ht="12.75">
      <c r="B93" s="3" t="s">
        <v>63</v>
      </c>
      <c r="C93" s="1" t="s">
        <v>187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5">
        <v>0</v>
      </c>
      <c r="L93" s="7">
        <v>1068</v>
      </c>
      <c r="M93" s="6">
        <v>0</v>
      </c>
      <c r="N93" s="4">
        <v>35148</v>
      </c>
      <c r="O93" s="4">
        <v>0</v>
      </c>
      <c r="P93" s="4">
        <v>0</v>
      </c>
      <c r="Q93" s="4">
        <v>0</v>
      </c>
      <c r="R93" s="4">
        <v>36216</v>
      </c>
      <c r="S93" s="4">
        <v>0</v>
      </c>
      <c r="T93" s="4">
        <v>1</v>
      </c>
      <c r="U93" s="4">
        <v>587</v>
      </c>
    </row>
    <row r="94" spans="2:21" ht="12.75">
      <c r="B94" s="3" t="s">
        <v>243</v>
      </c>
      <c r="C94" s="1" t="s">
        <v>422</v>
      </c>
      <c r="D94" s="4">
        <v>0</v>
      </c>
      <c r="E94" s="4">
        <v>0</v>
      </c>
      <c r="F94" s="4">
        <v>48</v>
      </c>
      <c r="G94" s="4">
        <v>0</v>
      </c>
      <c r="H94" s="4">
        <v>0</v>
      </c>
      <c r="I94" s="4">
        <v>0</v>
      </c>
      <c r="J94" s="4">
        <v>0</v>
      </c>
      <c r="K94" s="5">
        <v>0</v>
      </c>
      <c r="L94" s="7">
        <v>1049</v>
      </c>
      <c r="M94" s="6">
        <v>0</v>
      </c>
      <c r="N94" s="4">
        <v>0</v>
      </c>
      <c r="O94" s="4">
        <v>106</v>
      </c>
      <c r="P94" s="4">
        <v>0</v>
      </c>
      <c r="Q94" s="4">
        <v>0</v>
      </c>
      <c r="R94" s="4">
        <v>1203</v>
      </c>
      <c r="S94" s="4">
        <v>0</v>
      </c>
      <c r="T94" s="4">
        <v>-4</v>
      </c>
      <c r="U94" s="4">
        <v>5</v>
      </c>
    </row>
    <row r="95" spans="2:21" ht="12.75">
      <c r="B95" s="3" t="s">
        <v>25</v>
      </c>
      <c r="C95" s="1" t="s">
        <v>552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901</v>
      </c>
      <c r="J95" s="4">
        <v>0</v>
      </c>
      <c r="K95" s="5">
        <v>0</v>
      </c>
      <c r="L95" s="7">
        <v>965</v>
      </c>
      <c r="M95" s="6">
        <v>0</v>
      </c>
      <c r="N95" s="4">
        <v>22206</v>
      </c>
      <c r="O95" s="4">
        <v>0</v>
      </c>
      <c r="P95" s="4">
        <v>0</v>
      </c>
      <c r="Q95" s="4">
        <v>0</v>
      </c>
      <c r="R95" s="4">
        <v>24073</v>
      </c>
      <c r="S95" s="4">
        <v>0</v>
      </c>
      <c r="T95" s="4">
        <v>-4</v>
      </c>
      <c r="U95" s="4">
        <v>-219</v>
      </c>
    </row>
    <row r="96" spans="2:21" ht="12.75">
      <c r="B96" s="3" t="s">
        <v>174</v>
      </c>
      <c r="C96" s="1" t="s">
        <v>555</v>
      </c>
      <c r="D96" s="4">
        <v>51223</v>
      </c>
      <c r="E96" s="4">
        <v>3367</v>
      </c>
      <c r="F96" s="4">
        <v>4254</v>
      </c>
      <c r="G96" s="4">
        <v>5617</v>
      </c>
      <c r="H96" s="4">
        <v>0</v>
      </c>
      <c r="I96" s="4">
        <v>283</v>
      </c>
      <c r="J96" s="4">
        <v>0</v>
      </c>
      <c r="K96" s="5">
        <v>2926</v>
      </c>
      <c r="L96" s="7">
        <v>946</v>
      </c>
      <c r="M96" s="6">
        <v>0</v>
      </c>
      <c r="N96" s="4">
        <v>15208</v>
      </c>
      <c r="O96" s="4">
        <v>1027</v>
      </c>
      <c r="P96" s="4">
        <v>0</v>
      </c>
      <c r="Q96" s="4">
        <v>0</v>
      </c>
      <c r="R96" s="4">
        <v>84851</v>
      </c>
      <c r="S96" s="4">
        <v>0</v>
      </c>
      <c r="T96" s="4">
        <v>-1349</v>
      </c>
      <c r="U96" s="4">
        <v>-3806</v>
      </c>
    </row>
    <row r="97" spans="2:21" ht="12.75">
      <c r="B97" s="3" t="s">
        <v>284</v>
      </c>
      <c r="C97" s="1" t="s">
        <v>105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5">
        <v>0</v>
      </c>
      <c r="L97" s="7">
        <v>934</v>
      </c>
      <c r="M97" s="6">
        <v>0</v>
      </c>
      <c r="N97" s="4">
        <v>0</v>
      </c>
      <c r="O97" s="4">
        <v>110</v>
      </c>
      <c r="P97" s="4">
        <v>0</v>
      </c>
      <c r="Q97" s="4">
        <v>0</v>
      </c>
      <c r="R97" s="4">
        <v>1044</v>
      </c>
      <c r="S97" s="4">
        <v>0</v>
      </c>
      <c r="T97" s="4">
        <v>-1</v>
      </c>
      <c r="U97" s="4">
        <v>-90</v>
      </c>
    </row>
    <row r="98" spans="2:21" ht="12.75">
      <c r="B98" s="3" t="s">
        <v>47</v>
      </c>
      <c r="C98" s="1" t="s">
        <v>428</v>
      </c>
      <c r="D98" s="4">
        <v>432</v>
      </c>
      <c r="E98" s="4">
        <v>48</v>
      </c>
      <c r="F98" s="4">
        <v>2070</v>
      </c>
      <c r="G98" s="4">
        <v>0</v>
      </c>
      <c r="H98" s="4">
        <v>0</v>
      </c>
      <c r="I98" s="4">
        <v>502</v>
      </c>
      <c r="J98" s="4">
        <v>0</v>
      </c>
      <c r="K98" s="5">
        <v>0</v>
      </c>
      <c r="L98" s="7">
        <v>889</v>
      </c>
      <c r="M98" s="6">
        <v>0</v>
      </c>
      <c r="N98" s="4">
        <v>0</v>
      </c>
      <c r="O98" s="4">
        <v>536</v>
      </c>
      <c r="P98" s="4">
        <v>0</v>
      </c>
      <c r="Q98" s="4">
        <v>0</v>
      </c>
      <c r="R98" s="4">
        <v>4477</v>
      </c>
      <c r="S98" s="4">
        <v>0</v>
      </c>
      <c r="T98" s="4">
        <v>339</v>
      </c>
      <c r="U98" s="4">
        <v>667</v>
      </c>
    </row>
    <row r="99" spans="2:21" ht="12.75">
      <c r="B99" s="3" t="s">
        <v>593</v>
      </c>
      <c r="C99" s="1" t="s">
        <v>209</v>
      </c>
      <c r="D99" s="4">
        <v>0</v>
      </c>
      <c r="E99" s="4">
        <v>0</v>
      </c>
      <c r="F99" s="4">
        <v>307</v>
      </c>
      <c r="G99" s="4">
        <v>0</v>
      </c>
      <c r="H99" s="4">
        <v>0</v>
      </c>
      <c r="I99" s="4">
        <v>111</v>
      </c>
      <c r="J99" s="4">
        <v>0</v>
      </c>
      <c r="K99" s="5">
        <v>0</v>
      </c>
      <c r="L99" s="7">
        <v>886</v>
      </c>
      <c r="M99" s="6">
        <v>0</v>
      </c>
      <c r="N99" s="4">
        <v>0</v>
      </c>
      <c r="O99" s="4">
        <v>196</v>
      </c>
      <c r="P99" s="4">
        <v>0</v>
      </c>
      <c r="Q99" s="4">
        <v>0</v>
      </c>
      <c r="R99" s="4">
        <v>1500</v>
      </c>
      <c r="S99" s="4">
        <v>0</v>
      </c>
      <c r="T99" s="4">
        <v>-6</v>
      </c>
      <c r="U99" s="4">
        <v>52</v>
      </c>
    </row>
    <row r="100" spans="2:21" ht="12.75">
      <c r="B100" s="3" t="s">
        <v>628</v>
      </c>
      <c r="C100" s="1" t="s">
        <v>118</v>
      </c>
      <c r="D100" s="4">
        <v>15</v>
      </c>
      <c r="E100" s="4">
        <v>0</v>
      </c>
      <c r="F100" s="4">
        <v>691</v>
      </c>
      <c r="G100" s="4">
        <v>0</v>
      </c>
      <c r="H100" s="4">
        <v>0</v>
      </c>
      <c r="I100" s="4">
        <v>0</v>
      </c>
      <c r="J100" s="4">
        <v>0</v>
      </c>
      <c r="K100" s="5">
        <v>177</v>
      </c>
      <c r="L100" s="7">
        <v>851</v>
      </c>
      <c r="M100" s="6">
        <v>0</v>
      </c>
      <c r="N100" s="4">
        <v>21</v>
      </c>
      <c r="O100" s="4">
        <v>546</v>
      </c>
      <c r="P100" s="4">
        <v>0</v>
      </c>
      <c r="Q100" s="4">
        <v>0</v>
      </c>
      <c r="R100" s="4">
        <v>2300</v>
      </c>
      <c r="S100" s="4">
        <v>0</v>
      </c>
      <c r="T100" s="4">
        <v>-10</v>
      </c>
      <c r="U100" s="4">
        <v>159</v>
      </c>
    </row>
    <row r="101" spans="2:21" ht="12.75">
      <c r="B101" s="3" t="s">
        <v>230</v>
      </c>
      <c r="C101" s="1" t="s">
        <v>329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5">
        <v>0</v>
      </c>
      <c r="L101" s="7">
        <v>823</v>
      </c>
      <c r="M101" s="6">
        <v>0</v>
      </c>
      <c r="N101" s="4">
        <v>0</v>
      </c>
      <c r="O101" s="4">
        <v>0</v>
      </c>
      <c r="P101" s="4">
        <v>0</v>
      </c>
      <c r="Q101" s="4">
        <v>0</v>
      </c>
      <c r="R101" s="4">
        <v>823</v>
      </c>
      <c r="S101" s="4">
        <v>0</v>
      </c>
      <c r="T101" s="4" t="s">
        <v>22</v>
      </c>
      <c r="U101" s="4">
        <v>245</v>
      </c>
    </row>
    <row r="102" spans="2:21" ht="12.75">
      <c r="B102" s="3" t="s">
        <v>381</v>
      </c>
      <c r="C102" s="1" t="s">
        <v>358</v>
      </c>
      <c r="D102" s="4">
        <v>0</v>
      </c>
      <c r="E102" s="4">
        <v>0</v>
      </c>
      <c r="F102" s="4">
        <v>535</v>
      </c>
      <c r="G102" s="4">
        <v>8</v>
      </c>
      <c r="H102" s="4">
        <v>0</v>
      </c>
      <c r="I102" s="4">
        <v>66</v>
      </c>
      <c r="J102" s="4">
        <v>0</v>
      </c>
      <c r="K102" s="5">
        <v>0</v>
      </c>
      <c r="L102" s="7">
        <v>789</v>
      </c>
      <c r="M102" s="6">
        <v>0</v>
      </c>
      <c r="N102" s="4">
        <v>0</v>
      </c>
      <c r="O102" s="4">
        <v>296</v>
      </c>
      <c r="P102" s="4">
        <v>0</v>
      </c>
      <c r="Q102" s="4">
        <v>0</v>
      </c>
      <c r="R102" s="4">
        <v>1694</v>
      </c>
      <c r="S102" s="4">
        <v>0</v>
      </c>
      <c r="T102" s="4">
        <v>-1</v>
      </c>
      <c r="U102" s="4">
        <v>49</v>
      </c>
    </row>
    <row r="103" spans="2:21" ht="12.75">
      <c r="B103" s="3" t="s">
        <v>45</v>
      </c>
      <c r="C103" s="1" t="s">
        <v>583</v>
      </c>
      <c r="D103" s="4">
        <v>45</v>
      </c>
      <c r="E103" s="4">
        <v>124</v>
      </c>
      <c r="F103" s="4">
        <v>59</v>
      </c>
      <c r="G103" s="4">
        <v>0</v>
      </c>
      <c r="H103" s="4">
        <v>0</v>
      </c>
      <c r="I103" s="4">
        <v>0</v>
      </c>
      <c r="J103" s="4">
        <v>0</v>
      </c>
      <c r="K103" s="5">
        <v>0</v>
      </c>
      <c r="L103" s="7">
        <v>784</v>
      </c>
      <c r="M103" s="6">
        <v>0</v>
      </c>
      <c r="N103" s="4">
        <v>0</v>
      </c>
      <c r="O103" s="4">
        <v>0</v>
      </c>
      <c r="P103" s="4">
        <v>0</v>
      </c>
      <c r="Q103" s="4">
        <v>0</v>
      </c>
      <c r="R103" s="4">
        <v>1014</v>
      </c>
      <c r="S103" s="4">
        <v>0</v>
      </c>
      <c r="T103" s="4">
        <v>-2</v>
      </c>
      <c r="U103" s="4">
        <v>48</v>
      </c>
    </row>
    <row r="104" spans="2:21" ht="12.75">
      <c r="B104" s="3" t="s">
        <v>156</v>
      </c>
      <c r="C104" s="1" t="s">
        <v>651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5">
        <v>0</v>
      </c>
      <c r="L104" s="7">
        <v>760</v>
      </c>
      <c r="M104" s="6">
        <v>0</v>
      </c>
      <c r="N104" s="4">
        <v>0</v>
      </c>
      <c r="O104" s="4">
        <v>5855</v>
      </c>
      <c r="P104" s="4">
        <v>0</v>
      </c>
      <c r="Q104" s="4">
        <v>0</v>
      </c>
      <c r="R104" s="4">
        <v>6615</v>
      </c>
      <c r="S104" s="4">
        <v>0</v>
      </c>
      <c r="T104" s="4">
        <v>2</v>
      </c>
      <c r="U104" s="4">
        <v>92</v>
      </c>
    </row>
    <row r="105" spans="2:21" ht="12.75">
      <c r="B105" s="3" t="s">
        <v>673</v>
      </c>
      <c r="C105" s="1" t="s">
        <v>559</v>
      </c>
      <c r="D105" s="4">
        <v>30</v>
      </c>
      <c r="E105" s="4">
        <v>0</v>
      </c>
      <c r="F105" s="4">
        <v>130</v>
      </c>
      <c r="G105" s="4">
        <v>0</v>
      </c>
      <c r="H105" s="4">
        <v>0</v>
      </c>
      <c r="I105" s="4">
        <v>0</v>
      </c>
      <c r="J105" s="4">
        <v>0</v>
      </c>
      <c r="K105" s="5">
        <v>0</v>
      </c>
      <c r="L105" s="7">
        <v>691</v>
      </c>
      <c r="M105" s="6">
        <v>0</v>
      </c>
      <c r="N105" s="4">
        <v>50</v>
      </c>
      <c r="O105" s="4">
        <v>316</v>
      </c>
      <c r="P105" s="4">
        <v>0</v>
      </c>
      <c r="Q105" s="4">
        <v>0</v>
      </c>
      <c r="R105" s="4">
        <v>1218</v>
      </c>
      <c r="S105" s="4">
        <v>0</v>
      </c>
      <c r="T105" s="4">
        <v>-2</v>
      </c>
      <c r="U105" s="4">
        <v>93</v>
      </c>
    </row>
    <row r="106" spans="2:21" ht="12.75">
      <c r="B106" s="3" t="s">
        <v>475</v>
      </c>
      <c r="C106" s="1" t="s">
        <v>438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5">
        <v>0</v>
      </c>
      <c r="L106" s="7">
        <v>689</v>
      </c>
      <c r="M106" s="6">
        <v>0</v>
      </c>
      <c r="N106" s="4">
        <v>0</v>
      </c>
      <c r="O106" s="4">
        <v>0</v>
      </c>
      <c r="P106" s="4">
        <v>0</v>
      </c>
      <c r="Q106" s="4">
        <v>0</v>
      </c>
      <c r="R106" s="4">
        <v>689</v>
      </c>
      <c r="S106" s="4">
        <v>0</v>
      </c>
      <c r="T106" s="4" t="s">
        <v>22</v>
      </c>
      <c r="U106" s="4">
        <v>4</v>
      </c>
    </row>
    <row r="107" spans="2:21" ht="12.75">
      <c r="B107" s="3" t="s">
        <v>286</v>
      </c>
      <c r="C107" s="1" t="s">
        <v>610</v>
      </c>
      <c r="D107" s="4">
        <v>484</v>
      </c>
      <c r="E107" s="4">
        <v>301</v>
      </c>
      <c r="F107" s="4">
        <v>1220</v>
      </c>
      <c r="G107" s="4">
        <v>1801</v>
      </c>
      <c r="H107" s="4">
        <v>0</v>
      </c>
      <c r="I107" s="4">
        <v>0</v>
      </c>
      <c r="J107" s="4">
        <v>55035</v>
      </c>
      <c r="K107" s="5">
        <v>0</v>
      </c>
      <c r="L107" s="7">
        <v>678</v>
      </c>
      <c r="M107" s="6">
        <v>0</v>
      </c>
      <c r="N107" s="4">
        <v>134</v>
      </c>
      <c r="O107" s="4">
        <v>0</v>
      </c>
      <c r="P107" s="4">
        <v>0</v>
      </c>
      <c r="Q107" s="4">
        <v>32</v>
      </c>
      <c r="R107" s="4">
        <v>59685</v>
      </c>
      <c r="S107" s="4">
        <v>0</v>
      </c>
      <c r="T107" s="4">
        <v>-981</v>
      </c>
      <c r="U107" s="4">
        <v>22666</v>
      </c>
    </row>
    <row r="108" spans="2:21" ht="12.75">
      <c r="B108" s="3" t="s">
        <v>602</v>
      </c>
      <c r="C108" s="1" t="s">
        <v>279</v>
      </c>
      <c r="D108" s="4">
        <v>311187</v>
      </c>
      <c r="E108" s="4">
        <v>17760</v>
      </c>
      <c r="F108" s="4">
        <v>48150</v>
      </c>
      <c r="G108" s="4">
        <v>1768179</v>
      </c>
      <c r="H108" s="4">
        <v>0</v>
      </c>
      <c r="I108" s="4">
        <v>502871</v>
      </c>
      <c r="J108" s="4">
        <v>134751</v>
      </c>
      <c r="K108" s="5">
        <v>117994</v>
      </c>
      <c r="L108" s="7">
        <v>668</v>
      </c>
      <c r="M108" s="6">
        <v>0</v>
      </c>
      <c r="N108" s="4">
        <v>54191</v>
      </c>
      <c r="O108" s="4">
        <v>1850</v>
      </c>
      <c r="P108" s="4">
        <v>0</v>
      </c>
      <c r="Q108" s="4">
        <v>0</v>
      </c>
      <c r="R108" s="4">
        <v>2957600</v>
      </c>
      <c r="S108" s="4">
        <v>0</v>
      </c>
      <c r="T108" s="4">
        <v>-6902</v>
      </c>
      <c r="U108" s="4">
        <v>32720</v>
      </c>
    </row>
    <row r="109" spans="2:21" ht="12.75">
      <c r="B109" s="3" t="s">
        <v>506</v>
      </c>
      <c r="C109" s="1" t="s">
        <v>302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5">
        <v>0</v>
      </c>
      <c r="L109" s="7">
        <v>641</v>
      </c>
      <c r="M109" s="6">
        <v>0</v>
      </c>
      <c r="N109" s="4">
        <v>0</v>
      </c>
      <c r="O109" s="4">
        <v>0</v>
      </c>
      <c r="P109" s="4">
        <v>0</v>
      </c>
      <c r="Q109" s="4">
        <v>0</v>
      </c>
      <c r="R109" s="4">
        <v>641</v>
      </c>
      <c r="S109" s="4">
        <v>0</v>
      </c>
      <c r="T109" s="4" t="s">
        <v>22</v>
      </c>
      <c r="U109" s="4">
        <v>6</v>
      </c>
    </row>
    <row r="110" spans="2:21" ht="12.75">
      <c r="B110" s="3" t="s">
        <v>505</v>
      </c>
      <c r="C110" s="1" t="s">
        <v>407</v>
      </c>
      <c r="D110" s="4">
        <v>0</v>
      </c>
      <c r="E110" s="4">
        <v>0</v>
      </c>
      <c r="F110" s="4">
        <v>66</v>
      </c>
      <c r="G110" s="4">
        <v>0</v>
      </c>
      <c r="H110" s="4">
        <v>0</v>
      </c>
      <c r="I110" s="4">
        <v>0</v>
      </c>
      <c r="J110" s="4">
        <v>0</v>
      </c>
      <c r="K110" s="5">
        <v>0</v>
      </c>
      <c r="L110" s="7">
        <v>613</v>
      </c>
      <c r="M110" s="6">
        <v>0</v>
      </c>
      <c r="N110" s="4">
        <v>0</v>
      </c>
      <c r="O110" s="4">
        <v>211</v>
      </c>
      <c r="P110" s="4">
        <v>0</v>
      </c>
      <c r="Q110" s="4">
        <v>0</v>
      </c>
      <c r="R110" s="4">
        <v>889</v>
      </c>
      <c r="S110" s="4">
        <v>0</v>
      </c>
      <c r="T110" s="4">
        <v>-2</v>
      </c>
      <c r="U110" s="4">
        <v>115</v>
      </c>
    </row>
    <row r="111" spans="2:21" ht="12.75">
      <c r="B111" s="3" t="s">
        <v>423</v>
      </c>
      <c r="C111" s="1" t="s">
        <v>460</v>
      </c>
      <c r="D111" s="4">
        <v>78138</v>
      </c>
      <c r="E111" s="4">
        <v>9863</v>
      </c>
      <c r="F111" s="4">
        <v>8872</v>
      </c>
      <c r="G111" s="4">
        <v>38697</v>
      </c>
      <c r="H111" s="4">
        <v>0</v>
      </c>
      <c r="I111" s="4">
        <v>860</v>
      </c>
      <c r="J111" s="4">
        <v>3821</v>
      </c>
      <c r="K111" s="5">
        <v>3732</v>
      </c>
      <c r="L111" s="7">
        <v>603</v>
      </c>
      <c r="M111" s="6">
        <v>0</v>
      </c>
      <c r="N111" s="4">
        <v>759</v>
      </c>
      <c r="O111" s="4">
        <v>0</v>
      </c>
      <c r="P111" s="4">
        <v>0</v>
      </c>
      <c r="Q111" s="4">
        <v>0</v>
      </c>
      <c r="R111" s="4">
        <v>145346</v>
      </c>
      <c r="S111" s="4">
        <v>0</v>
      </c>
      <c r="T111" s="4">
        <v>-1636</v>
      </c>
      <c r="U111" s="4">
        <v>-14533</v>
      </c>
    </row>
    <row r="112" spans="2:21" ht="12.75">
      <c r="B112" s="3" t="s">
        <v>263</v>
      </c>
      <c r="C112" s="1" t="s">
        <v>513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5">
        <v>0</v>
      </c>
      <c r="L112" s="7">
        <v>602</v>
      </c>
      <c r="M112" s="6">
        <v>0</v>
      </c>
      <c r="N112" s="4">
        <v>131917</v>
      </c>
      <c r="O112" s="4">
        <v>1234</v>
      </c>
      <c r="P112" s="4">
        <v>0</v>
      </c>
      <c r="Q112" s="4">
        <v>0</v>
      </c>
      <c r="R112" s="4">
        <v>133753</v>
      </c>
      <c r="S112" s="4">
        <v>0</v>
      </c>
      <c r="T112" s="4">
        <v>33</v>
      </c>
      <c r="U112" s="4">
        <v>-3553</v>
      </c>
    </row>
    <row r="113" spans="2:21" ht="12.75">
      <c r="B113" s="3" t="s">
        <v>223</v>
      </c>
      <c r="C113" s="1" t="s">
        <v>612</v>
      </c>
      <c r="D113" s="4">
        <v>0</v>
      </c>
      <c r="E113" s="4">
        <v>0</v>
      </c>
      <c r="F113" s="4">
        <v>45</v>
      </c>
      <c r="G113" s="4">
        <v>0</v>
      </c>
      <c r="H113" s="4">
        <v>0</v>
      </c>
      <c r="I113" s="4">
        <v>0</v>
      </c>
      <c r="J113" s="4">
        <v>0</v>
      </c>
      <c r="K113" s="5">
        <v>0</v>
      </c>
      <c r="L113" s="7">
        <v>598</v>
      </c>
      <c r="M113" s="6">
        <v>0</v>
      </c>
      <c r="N113" s="4">
        <v>0</v>
      </c>
      <c r="O113" s="4">
        <v>3909</v>
      </c>
      <c r="P113" s="4">
        <v>0</v>
      </c>
      <c r="Q113" s="4">
        <v>0</v>
      </c>
      <c r="R113" s="4">
        <v>4551</v>
      </c>
      <c r="S113" s="4">
        <v>0</v>
      </c>
      <c r="T113" s="4">
        <v>-9</v>
      </c>
      <c r="U113" s="4">
        <v>194</v>
      </c>
    </row>
    <row r="114" spans="2:21" ht="12.75">
      <c r="B114" s="3" t="s">
        <v>73</v>
      </c>
      <c r="C114" s="1" t="s">
        <v>374</v>
      </c>
      <c r="D114" s="4">
        <v>313</v>
      </c>
      <c r="E114" s="4">
        <v>14</v>
      </c>
      <c r="F114" s="4">
        <v>141</v>
      </c>
      <c r="G114" s="4">
        <v>0</v>
      </c>
      <c r="H114" s="4">
        <v>0</v>
      </c>
      <c r="I114" s="4">
        <v>0</v>
      </c>
      <c r="J114" s="4">
        <v>0</v>
      </c>
      <c r="K114" s="5">
        <v>1740</v>
      </c>
      <c r="L114" s="7">
        <v>542</v>
      </c>
      <c r="M114" s="6">
        <v>0</v>
      </c>
      <c r="N114" s="4">
        <v>0</v>
      </c>
      <c r="O114" s="4">
        <v>453</v>
      </c>
      <c r="P114" s="4">
        <v>0</v>
      </c>
      <c r="Q114" s="4">
        <v>0</v>
      </c>
      <c r="R114" s="4">
        <v>3204</v>
      </c>
      <c r="S114" s="4">
        <v>0</v>
      </c>
      <c r="T114" s="4">
        <v>-18</v>
      </c>
      <c r="U114" s="4">
        <v>-37</v>
      </c>
    </row>
    <row r="115" spans="2:21" ht="12.75">
      <c r="B115" s="3" t="s">
        <v>106</v>
      </c>
      <c r="C115" s="1" t="s">
        <v>437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5">
        <v>0</v>
      </c>
      <c r="L115" s="7">
        <v>527</v>
      </c>
      <c r="M115" s="6">
        <v>0</v>
      </c>
      <c r="N115" s="4">
        <v>0</v>
      </c>
      <c r="O115" s="4">
        <v>0</v>
      </c>
      <c r="P115" s="4">
        <v>0</v>
      </c>
      <c r="Q115" s="4">
        <v>0</v>
      </c>
      <c r="R115" s="4">
        <v>527</v>
      </c>
      <c r="S115" s="4">
        <v>0</v>
      </c>
      <c r="T115" s="4" t="s">
        <v>22</v>
      </c>
      <c r="U115" s="4">
        <v>450</v>
      </c>
    </row>
    <row r="116" spans="2:21" ht="12.75">
      <c r="B116" s="3" t="s">
        <v>128</v>
      </c>
      <c r="C116" s="1" t="s">
        <v>498</v>
      </c>
      <c r="D116" s="4">
        <v>0</v>
      </c>
      <c r="E116" s="4">
        <v>244</v>
      </c>
      <c r="F116" s="4">
        <v>572</v>
      </c>
      <c r="G116" s="4">
        <v>0</v>
      </c>
      <c r="H116" s="4">
        <v>0</v>
      </c>
      <c r="I116" s="4">
        <v>0</v>
      </c>
      <c r="J116" s="4">
        <v>0</v>
      </c>
      <c r="K116" s="5">
        <v>0</v>
      </c>
      <c r="L116" s="7">
        <v>524</v>
      </c>
      <c r="M116" s="6">
        <v>0</v>
      </c>
      <c r="N116" s="4">
        <v>0</v>
      </c>
      <c r="O116" s="4">
        <v>0</v>
      </c>
      <c r="P116" s="4">
        <v>0</v>
      </c>
      <c r="Q116" s="4">
        <v>0</v>
      </c>
      <c r="R116" s="4">
        <v>1340</v>
      </c>
      <c r="S116" s="4">
        <v>0</v>
      </c>
      <c r="T116" s="4">
        <v>-7</v>
      </c>
      <c r="U116" s="4">
        <v>112</v>
      </c>
    </row>
    <row r="117" spans="2:21" ht="12.75">
      <c r="B117" s="3" t="s">
        <v>90</v>
      </c>
      <c r="C117" s="1" t="s">
        <v>510</v>
      </c>
      <c r="D117" s="4">
        <v>269</v>
      </c>
      <c r="E117" s="4">
        <v>0</v>
      </c>
      <c r="F117" s="4">
        <v>127</v>
      </c>
      <c r="G117" s="4">
        <v>0</v>
      </c>
      <c r="H117" s="4">
        <v>0</v>
      </c>
      <c r="I117" s="4">
        <v>0</v>
      </c>
      <c r="J117" s="4">
        <v>0</v>
      </c>
      <c r="K117" s="5">
        <v>76</v>
      </c>
      <c r="L117" s="7">
        <v>484</v>
      </c>
      <c r="M117" s="6">
        <v>0</v>
      </c>
      <c r="N117" s="4">
        <v>0</v>
      </c>
      <c r="O117" s="4">
        <v>59</v>
      </c>
      <c r="P117" s="4">
        <v>0</v>
      </c>
      <c r="Q117" s="4">
        <v>0</v>
      </c>
      <c r="R117" s="4">
        <v>1015</v>
      </c>
      <c r="S117" s="4">
        <v>0</v>
      </c>
      <c r="T117" s="4">
        <v>-4</v>
      </c>
      <c r="U117" s="4">
        <v>549</v>
      </c>
    </row>
    <row r="118" spans="2:21" ht="12.75">
      <c r="B118" s="3" t="s">
        <v>346</v>
      </c>
      <c r="C118" s="1" t="s">
        <v>130</v>
      </c>
      <c r="D118" s="4">
        <v>0</v>
      </c>
      <c r="E118" s="4">
        <v>52</v>
      </c>
      <c r="F118" s="4">
        <v>151</v>
      </c>
      <c r="G118" s="4">
        <v>0</v>
      </c>
      <c r="H118" s="4">
        <v>0</v>
      </c>
      <c r="I118" s="4">
        <v>98</v>
      </c>
      <c r="J118" s="4">
        <v>0</v>
      </c>
      <c r="K118" s="5">
        <v>0</v>
      </c>
      <c r="L118" s="7">
        <v>478</v>
      </c>
      <c r="M118" s="6">
        <v>0</v>
      </c>
      <c r="N118" s="4">
        <v>0</v>
      </c>
      <c r="O118" s="4">
        <v>133</v>
      </c>
      <c r="P118" s="4">
        <v>0</v>
      </c>
      <c r="Q118" s="4">
        <v>0</v>
      </c>
      <c r="R118" s="4">
        <v>911</v>
      </c>
      <c r="S118" s="4">
        <v>0</v>
      </c>
      <c r="T118" s="4">
        <v>-2</v>
      </c>
      <c r="U118" s="4">
        <v>110</v>
      </c>
    </row>
    <row r="119" spans="2:21" ht="12.75">
      <c r="B119" s="3" t="s">
        <v>425</v>
      </c>
      <c r="C119" s="1" t="s">
        <v>435</v>
      </c>
      <c r="D119" s="4">
        <v>0</v>
      </c>
      <c r="E119" s="4">
        <v>0</v>
      </c>
      <c r="F119" s="4">
        <v>253</v>
      </c>
      <c r="G119" s="4">
        <v>0</v>
      </c>
      <c r="H119" s="4">
        <v>0</v>
      </c>
      <c r="I119" s="4">
        <v>173</v>
      </c>
      <c r="J119" s="4">
        <v>0</v>
      </c>
      <c r="K119" s="5">
        <v>16</v>
      </c>
      <c r="L119" s="7">
        <v>468</v>
      </c>
      <c r="M119" s="6">
        <v>0</v>
      </c>
      <c r="N119" s="4">
        <v>0</v>
      </c>
      <c r="O119" s="4">
        <v>237</v>
      </c>
      <c r="P119" s="4">
        <v>0</v>
      </c>
      <c r="Q119" s="4">
        <v>0</v>
      </c>
      <c r="R119" s="4">
        <v>1146</v>
      </c>
      <c r="S119" s="4">
        <v>0</v>
      </c>
      <c r="T119" s="4">
        <v>-6</v>
      </c>
      <c r="U119" s="4">
        <v>178</v>
      </c>
    </row>
    <row r="120" spans="2:21" ht="12.75">
      <c r="B120" s="3" t="s">
        <v>409</v>
      </c>
      <c r="C120" s="1" t="s">
        <v>516</v>
      </c>
      <c r="D120" s="4">
        <v>0</v>
      </c>
      <c r="E120" s="4">
        <v>0</v>
      </c>
      <c r="F120" s="4">
        <v>0</v>
      </c>
      <c r="G120" s="4">
        <v>207</v>
      </c>
      <c r="H120" s="4">
        <v>0</v>
      </c>
      <c r="I120" s="4">
        <v>0</v>
      </c>
      <c r="J120" s="4">
        <v>0</v>
      </c>
      <c r="K120" s="5">
        <v>0</v>
      </c>
      <c r="L120" s="7">
        <v>456</v>
      </c>
      <c r="M120" s="6">
        <v>0</v>
      </c>
      <c r="N120" s="4">
        <v>0</v>
      </c>
      <c r="O120" s="4">
        <v>32</v>
      </c>
      <c r="P120" s="4">
        <v>0</v>
      </c>
      <c r="Q120" s="4">
        <v>0</v>
      </c>
      <c r="R120" s="4">
        <v>695</v>
      </c>
      <c r="S120" s="4">
        <v>0</v>
      </c>
      <c r="T120" s="4">
        <v>-2</v>
      </c>
      <c r="U120" s="4">
        <v>10</v>
      </c>
    </row>
    <row r="121" spans="2:21" ht="12.75">
      <c r="B121" s="3" t="s">
        <v>66</v>
      </c>
      <c r="C121" s="1" t="s">
        <v>403</v>
      </c>
      <c r="D121" s="4">
        <v>6797</v>
      </c>
      <c r="E121" s="4">
        <v>206</v>
      </c>
      <c r="F121" s="4">
        <v>1553</v>
      </c>
      <c r="G121" s="4">
        <v>3574</v>
      </c>
      <c r="H121" s="4">
        <v>0</v>
      </c>
      <c r="I121" s="4">
        <v>1406</v>
      </c>
      <c r="J121" s="4">
        <v>14348</v>
      </c>
      <c r="K121" s="5">
        <v>1994</v>
      </c>
      <c r="L121" s="7">
        <v>413</v>
      </c>
      <c r="M121" s="6">
        <v>0</v>
      </c>
      <c r="N121" s="4">
        <v>2522</v>
      </c>
      <c r="O121" s="4">
        <v>3090</v>
      </c>
      <c r="P121" s="4">
        <v>0</v>
      </c>
      <c r="Q121" s="4">
        <v>0</v>
      </c>
      <c r="R121" s="4">
        <v>35903</v>
      </c>
      <c r="S121" s="4">
        <v>0</v>
      </c>
      <c r="T121" s="4">
        <v>-2152</v>
      </c>
      <c r="U121" s="4">
        <v>-3440</v>
      </c>
    </row>
    <row r="122" spans="2:21" ht="12.75">
      <c r="B122" s="3" t="s">
        <v>674</v>
      </c>
      <c r="C122" s="1" t="s">
        <v>633</v>
      </c>
      <c r="D122" s="4">
        <v>6</v>
      </c>
      <c r="E122" s="4">
        <v>575</v>
      </c>
      <c r="F122" s="4">
        <v>225</v>
      </c>
      <c r="G122" s="4">
        <v>0</v>
      </c>
      <c r="H122" s="4">
        <v>0</v>
      </c>
      <c r="I122" s="4">
        <v>0</v>
      </c>
      <c r="J122" s="4">
        <v>0</v>
      </c>
      <c r="K122" s="5">
        <v>0</v>
      </c>
      <c r="L122" s="7">
        <v>394</v>
      </c>
      <c r="M122" s="6">
        <v>0</v>
      </c>
      <c r="N122" s="4">
        <v>40</v>
      </c>
      <c r="O122" s="4">
        <v>0</v>
      </c>
      <c r="P122" s="4">
        <v>0</v>
      </c>
      <c r="Q122" s="4">
        <v>0</v>
      </c>
      <c r="R122" s="4">
        <v>1241</v>
      </c>
      <c r="S122" s="4">
        <v>0</v>
      </c>
      <c r="T122" s="4">
        <v>-5</v>
      </c>
      <c r="U122" s="4">
        <v>-25</v>
      </c>
    </row>
    <row r="123" spans="2:21" ht="12.75">
      <c r="B123" s="3" t="s">
        <v>129</v>
      </c>
      <c r="C123" s="1" t="s">
        <v>582</v>
      </c>
      <c r="D123" s="4">
        <v>6</v>
      </c>
      <c r="E123" s="4">
        <v>0</v>
      </c>
      <c r="F123" s="4">
        <v>167</v>
      </c>
      <c r="G123" s="4">
        <v>89</v>
      </c>
      <c r="H123" s="4">
        <v>0</v>
      </c>
      <c r="I123" s="4">
        <v>129</v>
      </c>
      <c r="J123" s="4">
        <v>8</v>
      </c>
      <c r="K123" s="5">
        <v>0</v>
      </c>
      <c r="L123" s="7">
        <v>387</v>
      </c>
      <c r="M123" s="6">
        <v>0</v>
      </c>
      <c r="N123" s="4">
        <v>17</v>
      </c>
      <c r="O123" s="4">
        <v>44</v>
      </c>
      <c r="P123" s="4">
        <v>0</v>
      </c>
      <c r="Q123" s="4">
        <v>55</v>
      </c>
      <c r="R123" s="4">
        <v>902</v>
      </c>
      <c r="S123" s="4">
        <v>0</v>
      </c>
      <c r="T123" s="4">
        <v>-2</v>
      </c>
      <c r="U123" s="4">
        <v>66</v>
      </c>
    </row>
    <row r="124" spans="2:21" ht="12.75">
      <c r="B124" s="3" t="s">
        <v>265</v>
      </c>
      <c r="C124" s="1" t="s">
        <v>492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5">
        <v>0</v>
      </c>
      <c r="L124" s="7">
        <v>332</v>
      </c>
      <c r="M124" s="6">
        <v>0</v>
      </c>
      <c r="N124" s="4">
        <v>0</v>
      </c>
      <c r="O124" s="4">
        <v>0</v>
      </c>
      <c r="P124" s="4">
        <v>0</v>
      </c>
      <c r="Q124" s="4">
        <v>0</v>
      </c>
      <c r="R124" s="4">
        <v>332</v>
      </c>
      <c r="S124" s="4">
        <v>0</v>
      </c>
      <c r="T124" s="4" t="s">
        <v>22</v>
      </c>
      <c r="U124" s="4" t="s">
        <v>22</v>
      </c>
    </row>
    <row r="125" spans="2:21" ht="12.75">
      <c r="B125" s="3" t="s">
        <v>213</v>
      </c>
      <c r="C125" s="1" t="s">
        <v>335</v>
      </c>
      <c r="D125" s="4">
        <v>0</v>
      </c>
      <c r="E125" s="4">
        <v>0</v>
      </c>
      <c r="F125" s="4">
        <v>274</v>
      </c>
      <c r="G125" s="4">
        <v>0</v>
      </c>
      <c r="H125" s="4">
        <v>0</v>
      </c>
      <c r="I125" s="4">
        <v>0</v>
      </c>
      <c r="J125" s="4">
        <v>0</v>
      </c>
      <c r="K125" s="5">
        <v>0</v>
      </c>
      <c r="L125" s="7">
        <v>303</v>
      </c>
      <c r="M125" s="6">
        <v>0</v>
      </c>
      <c r="N125" s="4">
        <v>0</v>
      </c>
      <c r="O125" s="4">
        <v>2467</v>
      </c>
      <c r="P125" s="4">
        <v>0</v>
      </c>
      <c r="Q125" s="4">
        <v>0</v>
      </c>
      <c r="R125" s="4">
        <v>3044</v>
      </c>
      <c r="S125" s="4">
        <v>0</v>
      </c>
      <c r="T125" s="4">
        <v>-7</v>
      </c>
      <c r="U125" s="4">
        <v>-60</v>
      </c>
    </row>
    <row r="126" spans="2:21" ht="12.75">
      <c r="B126" s="3" t="s">
        <v>136</v>
      </c>
      <c r="C126" s="1" t="s">
        <v>38</v>
      </c>
      <c r="D126" s="4">
        <v>62973</v>
      </c>
      <c r="E126" s="4">
        <v>2102</v>
      </c>
      <c r="F126" s="4">
        <v>8786</v>
      </c>
      <c r="G126" s="4">
        <v>253542</v>
      </c>
      <c r="H126" s="4">
        <v>0</v>
      </c>
      <c r="I126" s="4">
        <v>5693</v>
      </c>
      <c r="J126" s="4">
        <v>78206</v>
      </c>
      <c r="K126" s="5">
        <v>43184</v>
      </c>
      <c r="L126" s="7">
        <v>286</v>
      </c>
      <c r="M126" s="6">
        <v>0</v>
      </c>
      <c r="N126" s="4">
        <v>10697</v>
      </c>
      <c r="O126" s="4">
        <v>576</v>
      </c>
      <c r="P126" s="4">
        <v>0</v>
      </c>
      <c r="Q126" s="4">
        <v>5177</v>
      </c>
      <c r="R126" s="4">
        <v>471222</v>
      </c>
      <c r="S126" s="4">
        <v>0</v>
      </c>
      <c r="T126" s="4">
        <v>-2899</v>
      </c>
      <c r="U126" s="4">
        <v>5457</v>
      </c>
    </row>
    <row r="127" spans="2:21" ht="12.75">
      <c r="B127" s="3" t="s">
        <v>139</v>
      </c>
      <c r="C127" s="1" t="s">
        <v>189</v>
      </c>
      <c r="D127" s="4">
        <v>0</v>
      </c>
      <c r="E127" s="4">
        <v>69</v>
      </c>
      <c r="F127" s="4">
        <v>243</v>
      </c>
      <c r="G127" s="4">
        <v>0</v>
      </c>
      <c r="H127" s="4">
        <v>0</v>
      </c>
      <c r="I127" s="4">
        <v>0</v>
      </c>
      <c r="J127" s="4">
        <v>0</v>
      </c>
      <c r="K127" s="5">
        <v>0</v>
      </c>
      <c r="L127" s="7">
        <v>274</v>
      </c>
      <c r="M127" s="6">
        <v>0</v>
      </c>
      <c r="N127" s="4">
        <v>0</v>
      </c>
      <c r="O127" s="4">
        <v>48</v>
      </c>
      <c r="P127" s="4">
        <v>0</v>
      </c>
      <c r="Q127" s="4">
        <v>0</v>
      </c>
      <c r="R127" s="4">
        <v>635</v>
      </c>
      <c r="S127" s="4">
        <v>0</v>
      </c>
      <c r="T127" s="4">
        <v>-4</v>
      </c>
      <c r="U127" s="4">
        <v>17</v>
      </c>
    </row>
    <row r="128" spans="2:21" ht="12.75">
      <c r="B128" s="3" t="s">
        <v>541</v>
      </c>
      <c r="C128" s="1" t="s">
        <v>82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5">
        <v>0</v>
      </c>
      <c r="L128" s="7">
        <v>269</v>
      </c>
      <c r="M128" s="6">
        <v>0</v>
      </c>
      <c r="N128" s="4">
        <v>0</v>
      </c>
      <c r="O128" s="4">
        <v>0</v>
      </c>
      <c r="P128" s="4">
        <v>0</v>
      </c>
      <c r="Q128" s="4">
        <v>0</v>
      </c>
      <c r="R128" s="4">
        <v>269</v>
      </c>
      <c r="S128" s="4">
        <v>0</v>
      </c>
      <c r="T128" s="4" t="s">
        <v>22</v>
      </c>
      <c r="U128" s="4">
        <v>269</v>
      </c>
    </row>
    <row r="129" spans="2:21" ht="12.75">
      <c r="B129" s="3" t="s">
        <v>584</v>
      </c>
      <c r="C129" s="1" t="s">
        <v>442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1740</v>
      </c>
      <c r="J129" s="4">
        <v>0</v>
      </c>
      <c r="K129" s="5">
        <v>0</v>
      </c>
      <c r="L129" s="7">
        <v>269</v>
      </c>
      <c r="M129" s="6">
        <v>0</v>
      </c>
      <c r="N129" s="4">
        <v>4203</v>
      </c>
      <c r="O129" s="4">
        <v>0</v>
      </c>
      <c r="P129" s="4">
        <v>0</v>
      </c>
      <c r="Q129" s="4">
        <v>0</v>
      </c>
      <c r="R129" s="4">
        <v>6212</v>
      </c>
      <c r="S129" s="4">
        <v>0</v>
      </c>
      <c r="T129" s="4">
        <v>18</v>
      </c>
      <c r="U129" s="4">
        <v>164</v>
      </c>
    </row>
    <row r="130" spans="2:21" ht="12.75">
      <c r="B130" s="3" t="s">
        <v>117</v>
      </c>
      <c r="C130" s="1" t="s">
        <v>575</v>
      </c>
      <c r="D130" s="4">
        <v>451</v>
      </c>
      <c r="E130" s="4">
        <v>0</v>
      </c>
      <c r="F130" s="4">
        <v>0</v>
      </c>
      <c r="G130" s="4">
        <v>1841</v>
      </c>
      <c r="H130" s="4">
        <v>0</v>
      </c>
      <c r="I130" s="4">
        <v>0</v>
      </c>
      <c r="J130" s="4">
        <v>0</v>
      </c>
      <c r="K130" s="5">
        <v>0</v>
      </c>
      <c r="L130" s="7">
        <v>247</v>
      </c>
      <c r="M130" s="6">
        <v>0</v>
      </c>
      <c r="N130" s="4">
        <v>101</v>
      </c>
      <c r="O130" s="4">
        <v>32</v>
      </c>
      <c r="P130" s="4">
        <v>0</v>
      </c>
      <c r="Q130" s="4">
        <v>0</v>
      </c>
      <c r="R130" s="4">
        <v>2672</v>
      </c>
      <c r="S130" s="4">
        <v>0</v>
      </c>
      <c r="T130" s="4">
        <v>-4</v>
      </c>
      <c r="U130" s="4">
        <v>-121</v>
      </c>
    </row>
    <row r="131" spans="2:21" ht="12.75">
      <c r="B131" s="3" t="s">
        <v>451</v>
      </c>
      <c r="C131" s="1" t="s">
        <v>445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5">
        <v>485</v>
      </c>
      <c r="L131" s="7">
        <v>237</v>
      </c>
      <c r="M131" s="6">
        <v>0</v>
      </c>
      <c r="N131" s="4">
        <v>0</v>
      </c>
      <c r="O131" s="4">
        <v>13767</v>
      </c>
      <c r="P131" s="4">
        <v>0</v>
      </c>
      <c r="Q131" s="4">
        <v>0</v>
      </c>
      <c r="R131" s="4">
        <v>14489</v>
      </c>
      <c r="S131" s="4">
        <v>0</v>
      </c>
      <c r="T131" s="4">
        <v>13</v>
      </c>
      <c r="U131" s="4">
        <v>-102</v>
      </c>
    </row>
    <row r="132" spans="2:21" ht="12.75">
      <c r="B132" s="3" t="s">
        <v>511</v>
      </c>
      <c r="C132" s="1" t="s">
        <v>32</v>
      </c>
      <c r="D132" s="4">
        <v>316</v>
      </c>
      <c r="E132" s="4">
        <v>51</v>
      </c>
      <c r="F132" s="4">
        <v>1189</v>
      </c>
      <c r="G132" s="4">
        <v>13</v>
      </c>
      <c r="H132" s="4">
        <v>0</v>
      </c>
      <c r="I132" s="4">
        <v>2972</v>
      </c>
      <c r="J132" s="4">
        <v>0</v>
      </c>
      <c r="K132" s="5">
        <v>24</v>
      </c>
      <c r="L132" s="7">
        <v>235</v>
      </c>
      <c r="M132" s="6">
        <v>0</v>
      </c>
      <c r="N132" s="4">
        <v>760</v>
      </c>
      <c r="O132" s="4">
        <v>1348</v>
      </c>
      <c r="P132" s="4">
        <v>0</v>
      </c>
      <c r="Q132" s="4">
        <v>0</v>
      </c>
      <c r="R132" s="4">
        <v>6909</v>
      </c>
      <c r="S132" s="4">
        <v>0</v>
      </c>
      <c r="T132" s="4">
        <v>-9</v>
      </c>
      <c r="U132" s="4">
        <v>-1008</v>
      </c>
    </row>
    <row r="133" spans="2:21" ht="12.75">
      <c r="B133" s="3" t="s">
        <v>204</v>
      </c>
      <c r="C133" s="1" t="s">
        <v>517</v>
      </c>
      <c r="D133" s="4">
        <v>0</v>
      </c>
      <c r="E133" s="4">
        <v>0</v>
      </c>
      <c r="F133" s="4">
        <v>104</v>
      </c>
      <c r="G133" s="4">
        <v>0</v>
      </c>
      <c r="H133" s="4">
        <v>0</v>
      </c>
      <c r="I133" s="4">
        <v>0</v>
      </c>
      <c r="J133" s="4">
        <v>0</v>
      </c>
      <c r="K133" s="5">
        <v>0</v>
      </c>
      <c r="L133" s="7">
        <v>222</v>
      </c>
      <c r="M133" s="6">
        <v>0</v>
      </c>
      <c r="N133" s="4">
        <v>0</v>
      </c>
      <c r="O133" s="4">
        <v>486</v>
      </c>
      <c r="P133" s="4">
        <v>0</v>
      </c>
      <c r="Q133" s="4">
        <v>0</v>
      </c>
      <c r="R133" s="4">
        <v>812</v>
      </c>
      <c r="S133" s="4">
        <v>0</v>
      </c>
      <c r="T133" s="4">
        <v>13</v>
      </c>
      <c r="U133" s="4">
        <v>-48</v>
      </c>
    </row>
    <row r="134" spans="2:21" ht="12.75">
      <c r="B134" s="3" t="s">
        <v>479</v>
      </c>
      <c r="C134" s="1" t="s">
        <v>322</v>
      </c>
      <c r="D134" s="4">
        <v>9</v>
      </c>
      <c r="E134" s="4">
        <v>155</v>
      </c>
      <c r="F134" s="4">
        <v>575</v>
      </c>
      <c r="G134" s="4">
        <v>0</v>
      </c>
      <c r="H134" s="4">
        <v>13</v>
      </c>
      <c r="I134" s="4">
        <v>0</v>
      </c>
      <c r="J134" s="4">
        <v>0</v>
      </c>
      <c r="K134" s="5">
        <v>196</v>
      </c>
      <c r="L134" s="7">
        <v>216</v>
      </c>
      <c r="M134" s="6">
        <v>0</v>
      </c>
      <c r="N134" s="4">
        <v>12</v>
      </c>
      <c r="O134" s="4">
        <v>185</v>
      </c>
      <c r="P134" s="4">
        <v>0</v>
      </c>
      <c r="Q134" s="4">
        <v>0</v>
      </c>
      <c r="R134" s="4">
        <v>1363</v>
      </c>
      <c r="S134" s="4">
        <v>0</v>
      </c>
      <c r="T134" s="4">
        <v>-10</v>
      </c>
      <c r="U134" s="4">
        <v>77</v>
      </c>
    </row>
    <row r="135" spans="2:21" ht="12.75">
      <c r="B135" s="3" t="s">
        <v>560</v>
      </c>
      <c r="C135" s="1" t="s">
        <v>355</v>
      </c>
      <c r="D135" s="4">
        <v>0</v>
      </c>
      <c r="E135" s="4">
        <v>68</v>
      </c>
      <c r="F135" s="4">
        <v>21</v>
      </c>
      <c r="G135" s="4">
        <v>0</v>
      </c>
      <c r="H135" s="4">
        <v>0</v>
      </c>
      <c r="I135" s="4">
        <v>0</v>
      </c>
      <c r="J135" s="4">
        <v>0</v>
      </c>
      <c r="K135" s="5">
        <v>0</v>
      </c>
      <c r="L135" s="7">
        <v>207</v>
      </c>
      <c r="M135" s="6">
        <v>0</v>
      </c>
      <c r="N135" s="4">
        <v>0</v>
      </c>
      <c r="O135" s="4">
        <v>26</v>
      </c>
      <c r="P135" s="4">
        <v>0</v>
      </c>
      <c r="Q135" s="4">
        <v>8</v>
      </c>
      <c r="R135" s="4">
        <v>330</v>
      </c>
      <c r="S135" s="4">
        <v>0</v>
      </c>
      <c r="T135" s="4">
        <v>-3</v>
      </c>
      <c r="U135" s="4">
        <v>-7</v>
      </c>
    </row>
    <row r="136" spans="2:21" ht="12.75">
      <c r="B136" s="3" t="s">
        <v>28</v>
      </c>
      <c r="C136" s="1" t="s">
        <v>395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4">
        <v>4164</v>
      </c>
      <c r="J136" s="4">
        <v>0</v>
      </c>
      <c r="K136" s="5">
        <v>0</v>
      </c>
      <c r="L136" s="7">
        <v>203</v>
      </c>
      <c r="M136" s="6">
        <v>0</v>
      </c>
      <c r="N136" s="4">
        <v>8179</v>
      </c>
      <c r="O136" s="4">
        <v>58</v>
      </c>
      <c r="P136" s="4">
        <v>0</v>
      </c>
      <c r="Q136" s="4">
        <v>0</v>
      </c>
      <c r="R136" s="4">
        <v>12604</v>
      </c>
      <c r="S136" s="4">
        <v>0</v>
      </c>
      <c r="T136" s="4">
        <v>53</v>
      </c>
      <c r="U136" s="4">
        <v>135</v>
      </c>
    </row>
    <row r="137" spans="2:21" ht="12.75">
      <c r="B137" s="3" t="s">
        <v>528</v>
      </c>
      <c r="C137" s="1" t="s">
        <v>274</v>
      </c>
      <c r="D137" s="4">
        <v>0</v>
      </c>
      <c r="E137" s="4">
        <v>0</v>
      </c>
      <c r="F137" s="4">
        <v>189</v>
      </c>
      <c r="G137" s="4">
        <v>0</v>
      </c>
      <c r="H137" s="4">
        <v>0</v>
      </c>
      <c r="I137" s="4">
        <v>0</v>
      </c>
      <c r="J137" s="4">
        <v>0</v>
      </c>
      <c r="K137" s="5">
        <v>0</v>
      </c>
      <c r="L137" s="7">
        <v>192</v>
      </c>
      <c r="M137" s="6">
        <v>0</v>
      </c>
      <c r="N137" s="4">
        <v>0</v>
      </c>
      <c r="O137" s="4">
        <v>662</v>
      </c>
      <c r="P137" s="4">
        <v>0</v>
      </c>
      <c r="Q137" s="4">
        <v>0</v>
      </c>
      <c r="R137" s="4">
        <v>1043</v>
      </c>
      <c r="S137" s="4">
        <v>0</v>
      </c>
      <c r="T137" s="4">
        <v>2</v>
      </c>
      <c r="U137" s="4">
        <v>73</v>
      </c>
    </row>
    <row r="138" spans="2:21" ht="12.75">
      <c r="B138" s="3" t="s">
        <v>132</v>
      </c>
      <c r="C138" s="1" t="s">
        <v>544</v>
      </c>
      <c r="D138" s="4">
        <v>0</v>
      </c>
      <c r="E138" s="4">
        <v>0</v>
      </c>
      <c r="F138" s="4">
        <v>251</v>
      </c>
      <c r="G138" s="4">
        <v>0</v>
      </c>
      <c r="H138" s="4">
        <v>0</v>
      </c>
      <c r="I138" s="4">
        <v>341</v>
      </c>
      <c r="J138" s="4">
        <v>0</v>
      </c>
      <c r="K138" s="5">
        <v>633</v>
      </c>
      <c r="L138" s="7">
        <v>172</v>
      </c>
      <c r="M138" s="6">
        <v>0</v>
      </c>
      <c r="N138" s="4">
        <v>0</v>
      </c>
      <c r="O138" s="4">
        <v>580</v>
      </c>
      <c r="P138" s="4">
        <v>0</v>
      </c>
      <c r="Q138" s="4">
        <v>0</v>
      </c>
      <c r="R138" s="4">
        <v>1978</v>
      </c>
      <c r="S138" s="4">
        <v>0</v>
      </c>
      <c r="T138" s="4">
        <v>-5</v>
      </c>
      <c r="U138" s="4">
        <v>165</v>
      </c>
    </row>
    <row r="139" spans="2:21" ht="12.75">
      <c r="B139" s="3" t="s">
        <v>200</v>
      </c>
      <c r="C139" s="1" t="s">
        <v>625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5">
        <v>0</v>
      </c>
      <c r="L139" s="7">
        <v>172</v>
      </c>
      <c r="M139" s="6">
        <v>0</v>
      </c>
      <c r="N139" s="4">
        <v>0</v>
      </c>
      <c r="O139" s="4">
        <v>0</v>
      </c>
      <c r="P139" s="4">
        <v>465</v>
      </c>
      <c r="Q139" s="4">
        <v>0</v>
      </c>
      <c r="R139" s="4">
        <v>637</v>
      </c>
      <c r="S139" s="4">
        <v>0</v>
      </c>
      <c r="T139" s="4">
        <v>-2</v>
      </c>
      <c r="U139" s="4" t="s">
        <v>22</v>
      </c>
    </row>
    <row r="140" spans="2:21" ht="12.75">
      <c r="B140" s="3" t="s">
        <v>397</v>
      </c>
      <c r="C140" s="1" t="s">
        <v>629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5">
        <v>0</v>
      </c>
      <c r="L140" s="7">
        <v>152</v>
      </c>
      <c r="M140" s="6">
        <v>0</v>
      </c>
      <c r="N140" s="4">
        <v>0</v>
      </c>
      <c r="O140" s="4">
        <v>0</v>
      </c>
      <c r="P140" s="4">
        <v>0</v>
      </c>
      <c r="Q140" s="4">
        <v>0</v>
      </c>
      <c r="R140" s="4">
        <v>152</v>
      </c>
      <c r="S140" s="4">
        <v>0</v>
      </c>
      <c r="T140" s="4" t="s">
        <v>22</v>
      </c>
      <c r="U140" s="4">
        <v>152</v>
      </c>
    </row>
    <row r="141" spans="2:21" ht="12.75">
      <c r="B141" s="3" t="s">
        <v>60</v>
      </c>
      <c r="C141" s="1" t="s">
        <v>221</v>
      </c>
      <c r="D141" s="4">
        <v>63</v>
      </c>
      <c r="E141" s="4">
        <v>0</v>
      </c>
      <c r="F141" s="4">
        <v>108</v>
      </c>
      <c r="G141" s="4">
        <v>0</v>
      </c>
      <c r="H141" s="4">
        <v>0</v>
      </c>
      <c r="I141" s="4">
        <v>0</v>
      </c>
      <c r="J141" s="4">
        <v>0</v>
      </c>
      <c r="K141" s="5">
        <v>0</v>
      </c>
      <c r="L141" s="7">
        <v>139</v>
      </c>
      <c r="M141" s="6">
        <v>0</v>
      </c>
      <c r="N141" s="4">
        <v>0</v>
      </c>
      <c r="O141" s="4">
        <v>110</v>
      </c>
      <c r="P141" s="4">
        <v>0</v>
      </c>
      <c r="Q141" s="4">
        <v>0</v>
      </c>
      <c r="R141" s="4">
        <v>420</v>
      </c>
      <c r="S141" s="4">
        <v>0</v>
      </c>
      <c r="T141" s="4">
        <v>-3</v>
      </c>
      <c r="U141" s="4">
        <v>5</v>
      </c>
    </row>
    <row r="142" spans="2:21" ht="12.75">
      <c r="B142" s="3" t="s">
        <v>562</v>
      </c>
      <c r="C142" s="1" t="s">
        <v>199</v>
      </c>
      <c r="D142" s="4">
        <v>8599</v>
      </c>
      <c r="E142" s="4">
        <v>1100</v>
      </c>
      <c r="F142" s="4">
        <v>1095</v>
      </c>
      <c r="G142" s="4">
        <v>1070</v>
      </c>
      <c r="H142" s="4">
        <v>0</v>
      </c>
      <c r="I142" s="4">
        <v>4682</v>
      </c>
      <c r="J142" s="4">
        <v>0</v>
      </c>
      <c r="K142" s="5">
        <v>7558</v>
      </c>
      <c r="L142" s="7">
        <v>134</v>
      </c>
      <c r="M142" s="6">
        <v>0</v>
      </c>
      <c r="N142" s="4">
        <v>10775</v>
      </c>
      <c r="O142" s="4">
        <v>1115</v>
      </c>
      <c r="P142" s="4">
        <v>0</v>
      </c>
      <c r="Q142" s="4">
        <v>0</v>
      </c>
      <c r="R142" s="4">
        <v>36127</v>
      </c>
      <c r="S142" s="4">
        <v>0</v>
      </c>
      <c r="T142" s="4">
        <v>-42</v>
      </c>
      <c r="U142" s="4">
        <v>-1482</v>
      </c>
    </row>
    <row r="143" spans="2:21" ht="12.75">
      <c r="B143" s="3" t="s">
        <v>675</v>
      </c>
      <c r="C143" s="1" t="s">
        <v>339</v>
      </c>
      <c r="D143" s="4">
        <v>0</v>
      </c>
      <c r="E143" s="4">
        <v>1</v>
      </c>
      <c r="F143" s="4">
        <v>526</v>
      </c>
      <c r="G143" s="4">
        <v>0</v>
      </c>
      <c r="H143" s="4">
        <v>0</v>
      </c>
      <c r="I143" s="4">
        <v>0</v>
      </c>
      <c r="J143" s="4">
        <v>0</v>
      </c>
      <c r="K143" s="5">
        <v>16</v>
      </c>
      <c r="L143" s="7">
        <v>125</v>
      </c>
      <c r="M143" s="6">
        <v>0</v>
      </c>
      <c r="N143" s="4">
        <v>0</v>
      </c>
      <c r="O143" s="4">
        <v>40</v>
      </c>
      <c r="P143" s="4">
        <v>0</v>
      </c>
      <c r="Q143" s="4">
        <v>0</v>
      </c>
      <c r="R143" s="4">
        <v>708</v>
      </c>
      <c r="S143" s="4">
        <v>0</v>
      </c>
      <c r="T143" s="4" t="s">
        <v>22</v>
      </c>
      <c r="U143" s="4">
        <v>-9</v>
      </c>
    </row>
    <row r="144" spans="2:21" ht="12.75">
      <c r="B144" s="3" t="s">
        <v>224</v>
      </c>
      <c r="C144" s="1" t="s">
        <v>424</v>
      </c>
      <c r="D144" s="4">
        <v>102</v>
      </c>
      <c r="E144" s="4">
        <v>0</v>
      </c>
      <c r="F144" s="4">
        <v>128</v>
      </c>
      <c r="G144" s="4">
        <v>0</v>
      </c>
      <c r="H144" s="4">
        <v>0</v>
      </c>
      <c r="I144" s="4">
        <v>0</v>
      </c>
      <c r="J144" s="4">
        <v>0</v>
      </c>
      <c r="K144" s="5">
        <v>802</v>
      </c>
      <c r="L144" s="7">
        <v>114</v>
      </c>
      <c r="M144" s="6">
        <v>0</v>
      </c>
      <c r="N144" s="4">
        <v>0</v>
      </c>
      <c r="O144" s="4">
        <v>226</v>
      </c>
      <c r="P144" s="4">
        <v>0</v>
      </c>
      <c r="Q144" s="4">
        <v>0</v>
      </c>
      <c r="R144" s="4">
        <v>1372</v>
      </c>
      <c r="S144" s="4">
        <v>0</v>
      </c>
      <c r="T144" s="4">
        <v>-2</v>
      </c>
      <c r="U144" s="4">
        <v>84</v>
      </c>
    </row>
    <row r="145" spans="2:21" ht="12.75">
      <c r="B145" s="3" t="s">
        <v>59</v>
      </c>
      <c r="C145" s="1" t="s">
        <v>343</v>
      </c>
      <c r="D145" s="4">
        <v>201</v>
      </c>
      <c r="E145" s="4">
        <v>0</v>
      </c>
      <c r="F145" s="4">
        <v>32</v>
      </c>
      <c r="G145" s="4">
        <v>0</v>
      </c>
      <c r="H145" s="4">
        <v>0</v>
      </c>
      <c r="I145" s="4">
        <v>0</v>
      </c>
      <c r="J145" s="4">
        <v>0</v>
      </c>
      <c r="K145" s="5">
        <v>0</v>
      </c>
      <c r="L145" s="7">
        <v>92</v>
      </c>
      <c r="M145" s="6">
        <v>0</v>
      </c>
      <c r="N145" s="4">
        <v>0</v>
      </c>
      <c r="O145" s="4">
        <v>480</v>
      </c>
      <c r="P145" s="4">
        <v>0</v>
      </c>
      <c r="Q145" s="4">
        <v>0</v>
      </c>
      <c r="R145" s="4">
        <v>805</v>
      </c>
      <c r="S145" s="4">
        <v>0</v>
      </c>
      <c r="T145" s="4">
        <v>-10</v>
      </c>
      <c r="U145" s="4">
        <v>-318</v>
      </c>
    </row>
    <row r="146" spans="2:21" ht="12.75">
      <c r="B146" s="3" t="s">
        <v>376</v>
      </c>
      <c r="C146" s="1" t="s">
        <v>525</v>
      </c>
      <c r="D146" s="4">
        <v>21</v>
      </c>
      <c r="E146" s="4">
        <v>0</v>
      </c>
      <c r="F146" s="4">
        <v>23</v>
      </c>
      <c r="G146" s="4">
        <v>0</v>
      </c>
      <c r="H146" s="4">
        <v>0</v>
      </c>
      <c r="I146" s="4">
        <v>0</v>
      </c>
      <c r="J146" s="4">
        <v>0</v>
      </c>
      <c r="K146" s="5">
        <v>0</v>
      </c>
      <c r="L146" s="7">
        <v>75</v>
      </c>
      <c r="M146" s="6">
        <v>0</v>
      </c>
      <c r="N146" s="4">
        <v>0</v>
      </c>
      <c r="O146" s="4">
        <v>23</v>
      </c>
      <c r="P146" s="4">
        <v>0</v>
      </c>
      <c r="Q146" s="4">
        <v>0</v>
      </c>
      <c r="R146" s="4">
        <v>142</v>
      </c>
      <c r="S146" s="4">
        <v>0</v>
      </c>
      <c r="T146" s="4" t="s">
        <v>22</v>
      </c>
      <c r="U146" s="4">
        <v>3</v>
      </c>
    </row>
    <row r="147" spans="2:21" ht="12.75">
      <c r="B147" s="3" t="s">
        <v>245</v>
      </c>
      <c r="C147" s="1" t="s">
        <v>644</v>
      </c>
      <c r="D147" s="4">
        <v>0</v>
      </c>
      <c r="E147" s="4">
        <v>31</v>
      </c>
      <c r="F147" s="4">
        <v>82</v>
      </c>
      <c r="G147" s="4">
        <v>25</v>
      </c>
      <c r="H147" s="4">
        <v>0</v>
      </c>
      <c r="I147" s="4">
        <v>0</v>
      </c>
      <c r="J147" s="4">
        <v>0</v>
      </c>
      <c r="K147" s="5">
        <v>0</v>
      </c>
      <c r="L147" s="7">
        <v>72</v>
      </c>
      <c r="M147" s="6">
        <v>0</v>
      </c>
      <c r="N147" s="4">
        <v>0</v>
      </c>
      <c r="O147" s="4">
        <v>523</v>
      </c>
      <c r="P147" s="4">
        <v>0</v>
      </c>
      <c r="Q147" s="4">
        <v>0</v>
      </c>
      <c r="R147" s="4">
        <v>733</v>
      </c>
      <c r="S147" s="4">
        <v>0</v>
      </c>
      <c r="T147" s="4">
        <v>-7</v>
      </c>
      <c r="U147" s="4">
        <v>-26</v>
      </c>
    </row>
    <row r="148" spans="2:21" ht="12.75">
      <c r="B148" s="3" t="s">
        <v>186</v>
      </c>
      <c r="C148" s="1" t="s">
        <v>441</v>
      </c>
      <c r="D148" s="4">
        <v>19038</v>
      </c>
      <c r="E148" s="4">
        <v>625</v>
      </c>
      <c r="F148" s="4">
        <v>4399</v>
      </c>
      <c r="G148" s="4">
        <v>163432</v>
      </c>
      <c r="H148" s="4">
        <v>0</v>
      </c>
      <c r="I148" s="4">
        <v>4682</v>
      </c>
      <c r="J148" s="4">
        <v>108901</v>
      </c>
      <c r="K148" s="5">
        <v>1555</v>
      </c>
      <c r="L148" s="7">
        <v>71</v>
      </c>
      <c r="M148" s="6">
        <v>0</v>
      </c>
      <c r="N148" s="4">
        <v>55</v>
      </c>
      <c r="O148" s="4">
        <v>1588</v>
      </c>
      <c r="P148" s="4">
        <v>0</v>
      </c>
      <c r="Q148" s="4">
        <v>0</v>
      </c>
      <c r="R148" s="4">
        <v>304346</v>
      </c>
      <c r="S148" s="4">
        <v>0</v>
      </c>
      <c r="T148" s="4">
        <v>-2728</v>
      </c>
      <c r="U148" s="4">
        <v>30469</v>
      </c>
    </row>
    <row r="149" spans="2:21" ht="12.75">
      <c r="B149" s="3" t="s">
        <v>569</v>
      </c>
      <c r="C149" s="1" t="s">
        <v>348</v>
      </c>
      <c r="D149" s="4">
        <v>0</v>
      </c>
      <c r="E149" s="4">
        <v>0</v>
      </c>
      <c r="F149" s="4">
        <v>185</v>
      </c>
      <c r="G149" s="4">
        <v>84</v>
      </c>
      <c r="H149" s="4">
        <v>0</v>
      </c>
      <c r="I149" s="4">
        <v>0</v>
      </c>
      <c r="J149" s="4">
        <v>0</v>
      </c>
      <c r="K149" s="5">
        <v>0</v>
      </c>
      <c r="L149" s="7">
        <v>58</v>
      </c>
      <c r="M149" s="6">
        <v>0</v>
      </c>
      <c r="N149" s="4">
        <v>2</v>
      </c>
      <c r="O149" s="4">
        <v>201</v>
      </c>
      <c r="P149" s="4">
        <v>0</v>
      </c>
      <c r="Q149" s="4">
        <v>0</v>
      </c>
      <c r="R149" s="4">
        <v>530</v>
      </c>
      <c r="S149" s="4">
        <v>0</v>
      </c>
      <c r="T149" s="4">
        <v>57</v>
      </c>
      <c r="U149" s="4">
        <v>8</v>
      </c>
    </row>
    <row r="150" spans="2:21" ht="12.75">
      <c r="B150" s="3" t="s">
        <v>226</v>
      </c>
      <c r="C150" s="1" t="s">
        <v>598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5">
        <v>1970</v>
      </c>
      <c r="L150" s="7">
        <v>48</v>
      </c>
      <c r="M150" s="6">
        <v>0</v>
      </c>
      <c r="N150" s="4">
        <v>0</v>
      </c>
      <c r="O150" s="4">
        <v>2681</v>
      </c>
      <c r="P150" s="4">
        <v>0</v>
      </c>
      <c r="Q150" s="4">
        <v>0</v>
      </c>
      <c r="R150" s="4">
        <v>4699</v>
      </c>
      <c r="S150" s="4">
        <v>0</v>
      </c>
      <c r="T150" s="4" t="s">
        <v>22</v>
      </c>
      <c r="U150" s="4">
        <v>28</v>
      </c>
    </row>
    <row r="151" spans="2:21" ht="12.75">
      <c r="B151" s="3" t="s">
        <v>327</v>
      </c>
      <c r="C151" s="1" t="s">
        <v>266</v>
      </c>
      <c r="D151" s="4">
        <v>0</v>
      </c>
      <c r="E151" s="4">
        <v>7</v>
      </c>
      <c r="F151" s="4">
        <v>77</v>
      </c>
      <c r="G151" s="4">
        <v>0</v>
      </c>
      <c r="H151" s="4">
        <v>0</v>
      </c>
      <c r="I151" s="4">
        <v>59</v>
      </c>
      <c r="J151" s="4">
        <v>0</v>
      </c>
      <c r="K151" s="5">
        <v>0</v>
      </c>
      <c r="L151" s="7">
        <v>44</v>
      </c>
      <c r="M151" s="6">
        <v>0</v>
      </c>
      <c r="N151" s="4">
        <v>38</v>
      </c>
      <c r="O151" s="4">
        <v>189</v>
      </c>
      <c r="P151" s="4">
        <v>0</v>
      </c>
      <c r="Q151" s="4">
        <v>0</v>
      </c>
      <c r="R151" s="4">
        <v>415</v>
      </c>
      <c r="S151" s="4">
        <v>0</v>
      </c>
      <c r="T151" s="4">
        <v>-3</v>
      </c>
      <c r="U151" s="4">
        <v>41</v>
      </c>
    </row>
    <row r="152" spans="2:21" ht="12.75">
      <c r="B152" s="3" t="s">
        <v>160</v>
      </c>
      <c r="C152" s="1" t="s">
        <v>576</v>
      </c>
      <c r="D152" s="4">
        <v>50</v>
      </c>
      <c r="E152" s="4">
        <v>0</v>
      </c>
      <c r="F152" s="4">
        <v>43</v>
      </c>
      <c r="G152" s="4">
        <v>301</v>
      </c>
      <c r="H152" s="4">
        <v>0</v>
      </c>
      <c r="I152" s="4">
        <v>0</v>
      </c>
      <c r="J152" s="4">
        <v>0</v>
      </c>
      <c r="K152" s="5">
        <v>0</v>
      </c>
      <c r="L152" s="7">
        <v>25</v>
      </c>
      <c r="M152" s="6">
        <v>0</v>
      </c>
      <c r="N152" s="4">
        <v>0</v>
      </c>
      <c r="O152" s="4">
        <v>194</v>
      </c>
      <c r="P152" s="4">
        <v>0</v>
      </c>
      <c r="Q152" s="4">
        <v>0</v>
      </c>
      <c r="R152" s="4">
        <v>612</v>
      </c>
      <c r="S152" s="4">
        <v>0</v>
      </c>
      <c r="T152" s="4">
        <v>-1</v>
      </c>
      <c r="U152" s="4">
        <v>174</v>
      </c>
    </row>
    <row r="153" spans="2:21" ht="12.75">
      <c r="B153" s="3" t="s">
        <v>676</v>
      </c>
      <c r="C153" s="1" t="s">
        <v>21</v>
      </c>
      <c r="D153" s="4">
        <v>0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5">
        <v>0</v>
      </c>
      <c r="L153" s="7">
        <v>0</v>
      </c>
      <c r="M153" s="6">
        <v>0</v>
      </c>
      <c r="N153" s="4">
        <v>0</v>
      </c>
      <c r="O153" s="4">
        <v>280</v>
      </c>
      <c r="P153" s="4">
        <v>0</v>
      </c>
      <c r="Q153" s="4">
        <v>0</v>
      </c>
      <c r="R153" s="4">
        <v>280</v>
      </c>
      <c r="S153" s="4">
        <v>0</v>
      </c>
      <c r="T153" s="4">
        <v>-3</v>
      </c>
      <c r="U153" s="4">
        <v>-8</v>
      </c>
    </row>
    <row r="154" spans="2:21" ht="12.75">
      <c r="B154" s="3" t="s">
        <v>305</v>
      </c>
      <c r="C154" s="1" t="s">
        <v>24</v>
      </c>
      <c r="D154" s="4">
        <v>0</v>
      </c>
      <c r="E154" s="4">
        <v>0</v>
      </c>
      <c r="F154" s="4">
        <v>90</v>
      </c>
      <c r="G154" s="4">
        <v>0</v>
      </c>
      <c r="H154" s="4">
        <v>0</v>
      </c>
      <c r="I154" s="4">
        <v>74</v>
      </c>
      <c r="J154" s="4">
        <v>0</v>
      </c>
      <c r="K154" s="5">
        <v>0</v>
      </c>
      <c r="L154" s="7">
        <v>0</v>
      </c>
      <c r="M154" s="6">
        <v>0</v>
      </c>
      <c r="N154" s="4">
        <v>0</v>
      </c>
      <c r="O154" s="4">
        <v>429</v>
      </c>
      <c r="P154" s="4">
        <v>0</v>
      </c>
      <c r="Q154" s="4">
        <v>0</v>
      </c>
      <c r="R154" s="4">
        <v>592</v>
      </c>
      <c r="S154" s="4">
        <v>0</v>
      </c>
      <c r="T154" s="4">
        <v>-2</v>
      </c>
      <c r="U154" s="4">
        <v>-245</v>
      </c>
    </row>
    <row r="155" spans="2:21" ht="12.75">
      <c r="B155" s="3" t="s">
        <v>586</v>
      </c>
      <c r="C155" s="1" t="s">
        <v>27</v>
      </c>
      <c r="D155" s="4">
        <v>0</v>
      </c>
      <c r="E155" s="4">
        <v>0</v>
      </c>
      <c r="F155" s="4">
        <v>131</v>
      </c>
      <c r="G155" s="4">
        <v>0</v>
      </c>
      <c r="H155" s="4">
        <v>0</v>
      </c>
      <c r="I155" s="4">
        <v>0</v>
      </c>
      <c r="J155" s="4">
        <v>0</v>
      </c>
      <c r="K155" s="5">
        <v>0</v>
      </c>
      <c r="L155" s="7">
        <v>0</v>
      </c>
      <c r="M155" s="6">
        <v>0</v>
      </c>
      <c r="N155" s="4">
        <v>0</v>
      </c>
      <c r="O155" s="4">
        <v>151</v>
      </c>
      <c r="P155" s="4">
        <v>0</v>
      </c>
      <c r="Q155" s="4">
        <v>0</v>
      </c>
      <c r="R155" s="4">
        <v>282</v>
      </c>
      <c r="S155" s="4">
        <v>0</v>
      </c>
      <c r="T155" s="4">
        <v>-10</v>
      </c>
      <c r="U155" s="4">
        <v>66</v>
      </c>
    </row>
    <row r="156" spans="2:21" ht="12.75">
      <c r="B156" s="3" t="s">
        <v>29</v>
      </c>
      <c r="C156" s="1" t="s">
        <v>40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5">
        <v>0</v>
      </c>
      <c r="L156" s="7">
        <v>0</v>
      </c>
      <c r="M156" s="6">
        <v>0</v>
      </c>
      <c r="N156" s="4">
        <v>0</v>
      </c>
      <c r="O156" s="4">
        <v>511</v>
      </c>
      <c r="P156" s="4">
        <v>0</v>
      </c>
      <c r="Q156" s="4">
        <v>0</v>
      </c>
      <c r="R156" s="4">
        <v>511</v>
      </c>
      <c r="S156" s="4">
        <v>0</v>
      </c>
      <c r="T156" s="4">
        <v>-11</v>
      </c>
      <c r="U156" s="4">
        <v>-105</v>
      </c>
    </row>
    <row r="157" spans="2:21" ht="12.75">
      <c r="B157" s="3" t="s">
        <v>56</v>
      </c>
      <c r="C157" s="1" t="s">
        <v>46</v>
      </c>
      <c r="D157" s="4">
        <v>5694</v>
      </c>
      <c r="E157" s="4">
        <v>0</v>
      </c>
      <c r="F157" s="4">
        <v>0</v>
      </c>
      <c r="G157" s="4">
        <v>0</v>
      </c>
      <c r="H157" s="4">
        <v>0</v>
      </c>
      <c r="I157" s="4">
        <v>93</v>
      </c>
      <c r="J157" s="4">
        <v>0</v>
      </c>
      <c r="K157" s="5">
        <v>0</v>
      </c>
      <c r="L157" s="7">
        <v>0</v>
      </c>
      <c r="M157" s="6">
        <v>0</v>
      </c>
      <c r="N157" s="4">
        <v>0</v>
      </c>
      <c r="O157" s="4">
        <v>457</v>
      </c>
      <c r="P157" s="4">
        <v>0</v>
      </c>
      <c r="Q157" s="4">
        <v>0</v>
      </c>
      <c r="R157" s="4">
        <v>6245</v>
      </c>
      <c r="S157" s="4">
        <v>0</v>
      </c>
      <c r="T157" s="4">
        <v>-152</v>
      </c>
      <c r="U157" s="4">
        <v>-128</v>
      </c>
    </row>
    <row r="158" spans="2:21" ht="12.75">
      <c r="B158" s="3" t="s">
        <v>167</v>
      </c>
      <c r="C158" s="1" t="s">
        <v>53</v>
      </c>
      <c r="D158" s="4">
        <v>0</v>
      </c>
      <c r="E158" s="4">
        <v>219</v>
      </c>
      <c r="F158" s="4">
        <v>229</v>
      </c>
      <c r="G158" s="4">
        <v>0</v>
      </c>
      <c r="H158" s="4">
        <v>0</v>
      </c>
      <c r="I158" s="4">
        <v>0</v>
      </c>
      <c r="J158" s="4">
        <v>0</v>
      </c>
      <c r="K158" s="5">
        <v>0</v>
      </c>
      <c r="L158" s="7">
        <v>0</v>
      </c>
      <c r="M158" s="6">
        <v>0</v>
      </c>
      <c r="N158" s="4">
        <v>0</v>
      </c>
      <c r="O158" s="4">
        <v>152</v>
      </c>
      <c r="P158" s="4">
        <v>0</v>
      </c>
      <c r="Q158" s="4">
        <v>0</v>
      </c>
      <c r="R158" s="4">
        <v>599</v>
      </c>
      <c r="S158" s="4">
        <v>0</v>
      </c>
      <c r="T158" s="4">
        <v>-4</v>
      </c>
      <c r="U158" s="4">
        <v>59</v>
      </c>
    </row>
    <row r="159" spans="2:21" ht="12.75">
      <c r="B159" s="3" t="s">
        <v>637</v>
      </c>
      <c r="C159" s="1" t="s">
        <v>58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5">
        <v>140</v>
      </c>
      <c r="L159" s="7">
        <v>0</v>
      </c>
      <c r="M159" s="6">
        <v>0</v>
      </c>
      <c r="N159" s="4">
        <v>0</v>
      </c>
      <c r="O159" s="4">
        <v>136</v>
      </c>
      <c r="P159" s="4">
        <v>0</v>
      </c>
      <c r="Q159" s="4">
        <v>0</v>
      </c>
      <c r="R159" s="4">
        <v>275</v>
      </c>
      <c r="S159" s="4">
        <v>0</v>
      </c>
      <c r="T159" s="4">
        <v>-2</v>
      </c>
      <c r="U159" s="4">
        <v>-2</v>
      </c>
    </row>
    <row r="160" spans="2:21" ht="12.75">
      <c r="B160" s="3" t="s">
        <v>323</v>
      </c>
      <c r="C160" s="1" t="s">
        <v>62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  <c r="I160" s="4">
        <v>88</v>
      </c>
      <c r="J160" s="4">
        <v>0</v>
      </c>
      <c r="K160" s="5">
        <v>0</v>
      </c>
      <c r="L160" s="7">
        <v>0</v>
      </c>
      <c r="M160" s="6">
        <v>0</v>
      </c>
      <c r="N160" s="4">
        <v>0</v>
      </c>
      <c r="O160" s="4">
        <v>0</v>
      </c>
      <c r="P160" s="4">
        <v>0</v>
      </c>
      <c r="Q160" s="4">
        <v>0</v>
      </c>
      <c r="R160" s="4">
        <v>88</v>
      </c>
      <c r="S160" s="4">
        <v>0</v>
      </c>
      <c r="T160" s="4">
        <v>1</v>
      </c>
      <c r="U160" s="4">
        <v>1</v>
      </c>
    </row>
    <row r="161" spans="2:21" ht="12.75">
      <c r="B161" s="3" t="s">
        <v>389</v>
      </c>
      <c r="C161" s="1" t="s">
        <v>64</v>
      </c>
      <c r="D161" s="4">
        <v>55</v>
      </c>
      <c r="E161" s="4">
        <v>0</v>
      </c>
      <c r="F161" s="4">
        <v>116</v>
      </c>
      <c r="G161" s="4">
        <v>0</v>
      </c>
      <c r="H161" s="4">
        <v>0</v>
      </c>
      <c r="I161" s="4">
        <v>0</v>
      </c>
      <c r="J161" s="4">
        <v>0</v>
      </c>
      <c r="K161" s="5">
        <v>0</v>
      </c>
      <c r="L161" s="7">
        <v>0</v>
      </c>
      <c r="M161" s="6">
        <v>0</v>
      </c>
      <c r="N161" s="4">
        <v>0</v>
      </c>
      <c r="O161" s="4">
        <v>218</v>
      </c>
      <c r="P161" s="4">
        <v>0</v>
      </c>
      <c r="Q161" s="4">
        <v>0</v>
      </c>
      <c r="R161" s="4">
        <v>389</v>
      </c>
      <c r="S161" s="4">
        <v>0</v>
      </c>
      <c r="T161" s="4">
        <v>-4</v>
      </c>
      <c r="U161" s="4">
        <v>56</v>
      </c>
    </row>
    <row r="162" spans="2:21" ht="12.75">
      <c r="B162" s="3" t="s">
        <v>677</v>
      </c>
      <c r="C162" s="1" t="s">
        <v>69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5">
        <v>0</v>
      </c>
      <c r="L162" s="7">
        <v>0</v>
      </c>
      <c r="M162" s="6">
        <v>0</v>
      </c>
      <c r="N162" s="4">
        <v>0</v>
      </c>
      <c r="O162" s="4">
        <v>225</v>
      </c>
      <c r="P162" s="4">
        <v>0</v>
      </c>
      <c r="Q162" s="4">
        <v>0</v>
      </c>
      <c r="R162" s="4">
        <v>225</v>
      </c>
      <c r="S162" s="4">
        <v>0</v>
      </c>
      <c r="T162" s="4">
        <v>-7</v>
      </c>
      <c r="U162" s="4">
        <v>-17</v>
      </c>
    </row>
    <row r="163" spans="2:21" ht="12.75">
      <c r="B163" s="3" t="s">
        <v>622</v>
      </c>
      <c r="C163" s="1" t="s">
        <v>70</v>
      </c>
      <c r="D163" s="4">
        <v>0</v>
      </c>
      <c r="E163" s="4">
        <v>16</v>
      </c>
      <c r="F163" s="4">
        <v>182</v>
      </c>
      <c r="G163" s="4">
        <v>0</v>
      </c>
      <c r="H163" s="4">
        <v>0</v>
      </c>
      <c r="I163" s="4">
        <v>0</v>
      </c>
      <c r="J163" s="4">
        <v>0</v>
      </c>
      <c r="K163" s="5">
        <v>13</v>
      </c>
      <c r="L163" s="7">
        <v>0</v>
      </c>
      <c r="M163" s="6">
        <v>0</v>
      </c>
      <c r="N163" s="4">
        <v>0</v>
      </c>
      <c r="O163" s="4">
        <v>218</v>
      </c>
      <c r="P163" s="4">
        <v>0</v>
      </c>
      <c r="Q163" s="4">
        <v>0</v>
      </c>
      <c r="R163" s="4">
        <v>429</v>
      </c>
      <c r="S163" s="4">
        <v>0</v>
      </c>
      <c r="T163" s="4">
        <v>-4</v>
      </c>
      <c r="U163" s="4">
        <v>109</v>
      </c>
    </row>
    <row r="164" spans="2:21" ht="12.75">
      <c r="B164" s="3" t="s">
        <v>122</v>
      </c>
      <c r="C164" s="1" t="s">
        <v>76</v>
      </c>
      <c r="D164" s="4">
        <v>19</v>
      </c>
      <c r="E164" s="4">
        <v>0</v>
      </c>
      <c r="F164" s="4">
        <v>195</v>
      </c>
      <c r="G164" s="4">
        <v>0</v>
      </c>
      <c r="H164" s="4">
        <v>0</v>
      </c>
      <c r="I164" s="4">
        <v>0</v>
      </c>
      <c r="J164" s="4">
        <v>0</v>
      </c>
      <c r="K164" s="5">
        <v>0</v>
      </c>
      <c r="L164" s="7">
        <v>0</v>
      </c>
      <c r="M164" s="6">
        <v>0</v>
      </c>
      <c r="N164" s="4">
        <v>0</v>
      </c>
      <c r="O164" s="4">
        <v>289</v>
      </c>
      <c r="P164" s="4">
        <v>0</v>
      </c>
      <c r="Q164" s="4">
        <v>0</v>
      </c>
      <c r="R164" s="4">
        <v>502</v>
      </c>
      <c r="S164" s="4">
        <v>0</v>
      </c>
      <c r="T164" s="4">
        <v>-9</v>
      </c>
      <c r="U164" s="4">
        <v>-4</v>
      </c>
    </row>
    <row r="165" spans="2:21" ht="12.75">
      <c r="B165" s="3" t="s">
        <v>42</v>
      </c>
      <c r="C165" s="1" t="s">
        <v>84</v>
      </c>
      <c r="D165" s="4">
        <v>3</v>
      </c>
      <c r="E165" s="4">
        <v>0</v>
      </c>
      <c r="F165" s="4">
        <v>206</v>
      </c>
      <c r="G165" s="4">
        <v>0</v>
      </c>
      <c r="H165" s="4">
        <v>0</v>
      </c>
      <c r="I165" s="4">
        <v>0</v>
      </c>
      <c r="J165" s="4">
        <v>0</v>
      </c>
      <c r="K165" s="5">
        <v>0</v>
      </c>
      <c r="L165" s="7">
        <v>0</v>
      </c>
      <c r="M165" s="6">
        <v>0</v>
      </c>
      <c r="N165" s="4">
        <v>0</v>
      </c>
      <c r="O165" s="4">
        <v>3146</v>
      </c>
      <c r="P165" s="4">
        <v>0</v>
      </c>
      <c r="Q165" s="4">
        <v>0</v>
      </c>
      <c r="R165" s="4">
        <v>3355</v>
      </c>
      <c r="S165" s="4">
        <v>0</v>
      </c>
      <c r="T165" s="4">
        <v>-28</v>
      </c>
      <c r="U165" s="4">
        <v>47</v>
      </c>
    </row>
    <row r="166" spans="2:21" ht="12.75">
      <c r="B166" s="3" t="s">
        <v>369</v>
      </c>
      <c r="C166" s="1" t="s">
        <v>87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5">
        <v>0</v>
      </c>
      <c r="L166" s="7">
        <v>0</v>
      </c>
      <c r="M166" s="6">
        <v>0</v>
      </c>
      <c r="N166" s="4">
        <v>0</v>
      </c>
      <c r="O166" s="4">
        <v>201</v>
      </c>
      <c r="P166" s="4">
        <v>0</v>
      </c>
      <c r="Q166" s="4">
        <v>0</v>
      </c>
      <c r="R166" s="4">
        <v>201</v>
      </c>
      <c r="S166" s="4">
        <v>0</v>
      </c>
      <c r="T166" s="4">
        <v>-3</v>
      </c>
      <c r="U166" s="4">
        <v>-7</v>
      </c>
    </row>
    <row r="167" spans="2:21" ht="12.75">
      <c r="B167" s="3" t="s">
        <v>520</v>
      </c>
      <c r="C167" s="1" t="s">
        <v>89</v>
      </c>
      <c r="D167" s="4">
        <v>0</v>
      </c>
      <c r="E167" s="4">
        <v>0</v>
      </c>
      <c r="F167" s="4">
        <v>182</v>
      </c>
      <c r="G167" s="4">
        <v>0</v>
      </c>
      <c r="H167" s="4">
        <v>0</v>
      </c>
      <c r="I167" s="4">
        <v>0</v>
      </c>
      <c r="J167" s="4">
        <v>0</v>
      </c>
      <c r="K167" s="5">
        <v>0</v>
      </c>
      <c r="L167" s="7">
        <v>0</v>
      </c>
      <c r="M167" s="6">
        <v>0</v>
      </c>
      <c r="N167" s="4">
        <v>0</v>
      </c>
      <c r="O167" s="4">
        <v>112</v>
      </c>
      <c r="P167" s="4">
        <v>0</v>
      </c>
      <c r="Q167" s="4">
        <v>0</v>
      </c>
      <c r="R167" s="4">
        <v>294</v>
      </c>
      <c r="S167" s="4">
        <v>0</v>
      </c>
      <c r="T167" s="4">
        <v>-4</v>
      </c>
      <c r="U167" s="4">
        <v>5</v>
      </c>
    </row>
    <row r="168" spans="2:21" ht="12.75">
      <c r="B168" s="3" t="s">
        <v>485</v>
      </c>
      <c r="C168" s="1" t="s">
        <v>94</v>
      </c>
      <c r="D168" s="4">
        <v>59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5">
        <v>0</v>
      </c>
      <c r="L168" s="7">
        <v>0</v>
      </c>
      <c r="M168" s="6">
        <v>0</v>
      </c>
      <c r="N168" s="4">
        <v>0</v>
      </c>
      <c r="O168" s="4">
        <v>0</v>
      </c>
      <c r="P168" s="4">
        <v>0</v>
      </c>
      <c r="Q168" s="4">
        <v>0</v>
      </c>
      <c r="R168" s="4">
        <v>59</v>
      </c>
      <c r="S168" s="4">
        <v>0</v>
      </c>
      <c r="T168" s="4" t="s">
        <v>22</v>
      </c>
      <c r="U168" s="4">
        <v>59</v>
      </c>
    </row>
    <row r="169" spans="2:21" ht="12.75">
      <c r="B169" s="3" t="s">
        <v>387</v>
      </c>
      <c r="C169" s="1" t="s">
        <v>100</v>
      </c>
      <c r="D169" s="4">
        <v>0</v>
      </c>
      <c r="E169" s="4">
        <v>0</v>
      </c>
      <c r="F169" s="4">
        <v>0</v>
      </c>
      <c r="G169" s="4">
        <v>20</v>
      </c>
      <c r="H169" s="4">
        <v>0</v>
      </c>
      <c r="I169" s="4">
        <v>0</v>
      </c>
      <c r="J169" s="4">
        <v>0</v>
      </c>
      <c r="K169" s="5">
        <v>24</v>
      </c>
      <c r="L169" s="7">
        <v>0</v>
      </c>
      <c r="M169" s="6">
        <v>0</v>
      </c>
      <c r="N169" s="4">
        <v>0</v>
      </c>
      <c r="O169" s="4">
        <v>0</v>
      </c>
      <c r="P169" s="4">
        <v>0</v>
      </c>
      <c r="Q169" s="4">
        <v>0</v>
      </c>
      <c r="R169" s="4">
        <v>43</v>
      </c>
      <c r="S169" s="4">
        <v>0</v>
      </c>
      <c r="T169" s="4">
        <v>1</v>
      </c>
      <c r="U169" s="4">
        <v>-144</v>
      </c>
    </row>
    <row r="170" spans="2:21" ht="12.75">
      <c r="B170" s="3" t="s">
        <v>152</v>
      </c>
      <c r="C170" s="1" t="s">
        <v>103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5">
        <v>0</v>
      </c>
      <c r="L170" s="7">
        <v>0</v>
      </c>
      <c r="M170" s="6">
        <v>0</v>
      </c>
      <c r="N170" s="4">
        <v>0</v>
      </c>
      <c r="O170" s="4">
        <v>1153</v>
      </c>
      <c r="P170" s="4">
        <v>0</v>
      </c>
      <c r="Q170" s="4">
        <v>0</v>
      </c>
      <c r="R170" s="4">
        <v>1153</v>
      </c>
      <c r="S170" s="4">
        <v>0</v>
      </c>
      <c r="T170" s="4">
        <v>8</v>
      </c>
      <c r="U170" s="4">
        <v>-4</v>
      </c>
    </row>
    <row r="171" spans="2:21" ht="12.75">
      <c r="B171" s="3" t="s">
        <v>658</v>
      </c>
      <c r="C171" s="1" t="s">
        <v>107</v>
      </c>
      <c r="D171" s="4">
        <v>4113</v>
      </c>
      <c r="E171" s="4">
        <v>307</v>
      </c>
      <c r="F171" s="4">
        <v>802</v>
      </c>
      <c r="G171" s="4">
        <v>25</v>
      </c>
      <c r="H171" s="4">
        <v>0</v>
      </c>
      <c r="I171" s="4">
        <v>0</v>
      </c>
      <c r="J171" s="4">
        <v>0</v>
      </c>
      <c r="K171" s="5">
        <v>0</v>
      </c>
      <c r="L171" s="7">
        <v>0</v>
      </c>
      <c r="M171" s="6">
        <v>0</v>
      </c>
      <c r="N171" s="4">
        <v>0</v>
      </c>
      <c r="O171" s="4">
        <v>14169</v>
      </c>
      <c r="P171" s="4">
        <v>0</v>
      </c>
      <c r="Q171" s="4">
        <v>0</v>
      </c>
      <c r="R171" s="4">
        <v>19415</v>
      </c>
      <c r="S171" s="4">
        <v>0</v>
      </c>
      <c r="T171" s="4">
        <v>-263</v>
      </c>
      <c r="U171" s="4">
        <v>-309</v>
      </c>
    </row>
    <row r="172" spans="2:21" ht="12.75">
      <c r="B172" s="3" t="s">
        <v>124</v>
      </c>
      <c r="C172" s="1" t="s">
        <v>110</v>
      </c>
      <c r="D172" s="4">
        <v>0</v>
      </c>
      <c r="E172" s="4">
        <v>0</v>
      </c>
      <c r="F172" s="4">
        <v>429</v>
      </c>
      <c r="G172" s="4">
        <v>0</v>
      </c>
      <c r="H172" s="4">
        <v>0</v>
      </c>
      <c r="I172" s="4">
        <v>0</v>
      </c>
      <c r="J172" s="4">
        <v>0</v>
      </c>
      <c r="K172" s="5">
        <v>0</v>
      </c>
      <c r="L172" s="7">
        <v>0</v>
      </c>
      <c r="M172" s="6">
        <v>0</v>
      </c>
      <c r="N172" s="4">
        <v>0</v>
      </c>
      <c r="O172" s="4">
        <v>652</v>
      </c>
      <c r="P172" s="4">
        <v>0</v>
      </c>
      <c r="Q172" s="4">
        <v>0</v>
      </c>
      <c r="R172" s="4">
        <v>1081</v>
      </c>
      <c r="S172" s="4">
        <v>0</v>
      </c>
      <c r="T172" s="4">
        <v>-8</v>
      </c>
      <c r="U172" s="4">
        <v>174</v>
      </c>
    </row>
    <row r="173" spans="2:21" ht="12.75">
      <c r="B173" s="3" t="s">
        <v>43</v>
      </c>
      <c r="C173" s="1" t="s">
        <v>115</v>
      </c>
      <c r="D173" s="4">
        <v>0</v>
      </c>
      <c r="E173" s="4">
        <v>0</v>
      </c>
      <c r="F173" s="4">
        <v>2700</v>
      </c>
      <c r="G173" s="4">
        <v>83</v>
      </c>
      <c r="H173" s="4">
        <v>0</v>
      </c>
      <c r="I173" s="4">
        <v>672</v>
      </c>
      <c r="J173" s="4">
        <v>0</v>
      </c>
      <c r="K173" s="5">
        <v>0</v>
      </c>
      <c r="L173" s="7">
        <v>0</v>
      </c>
      <c r="M173" s="6">
        <v>0</v>
      </c>
      <c r="N173" s="4">
        <v>0</v>
      </c>
      <c r="O173" s="4">
        <v>374</v>
      </c>
      <c r="P173" s="4">
        <v>0</v>
      </c>
      <c r="Q173" s="4">
        <v>0</v>
      </c>
      <c r="R173" s="4">
        <v>3828</v>
      </c>
      <c r="S173" s="4">
        <v>0</v>
      </c>
      <c r="T173" s="4">
        <v>125</v>
      </c>
      <c r="U173" s="4">
        <v>-31</v>
      </c>
    </row>
    <row r="174" spans="2:21" ht="12.75">
      <c r="B174" s="3" t="s">
        <v>444</v>
      </c>
      <c r="C174" s="1" t="s">
        <v>123</v>
      </c>
      <c r="D174" s="4">
        <v>553</v>
      </c>
      <c r="E174" s="4">
        <v>167</v>
      </c>
      <c r="F174" s="4">
        <v>407</v>
      </c>
      <c r="G174" s="4">
        <v>0</v>
      </c>
      <c r="H174" s="4">
        <v>0</v>
      </c>
      <c r="I174" s="4">
        <v>0</v>
      </c>
      <c r="J174" s="4">
        <v>0</v>
      </c>
      <c r="K174" s="5">
        <v>0</v>
      </c>
      <c r="L174" s="7">
        <v>0</v>
      </c>
      <c r="M174" s="6">
        <v>0</v>
      </c>
      <c r="N174" s="4">
        <v>0</v>
      </c>
      <c r="O174" s="4">
        <v>1135</v>
      </c>
      <c r="P174" s="4">
        <v>0</v>
      </c>
      <c r="Q174" s="4">
        <v>0</v>
      </c>
      <c r="R174" s="4">
        <v>2262</v>
      </c>
      <c r="S174" s="4">
        <v>0</v>
      </c>
      <c r="T174" s="4">
        <v>-38</v>
      </c>
      <c r="U174" s="4">
        <v>15</v>
      </c>
    </row>
    <row r="175" spans="2:21" ht="12.75">
      <c r="B175" s="3" t="s">
        <v>539</v>
      </c>
      <c r="C175" s="1" t="s">
        <v>125</v>
      </c>
      <c r="D175" s="4">
        <v>50</v>
      </c>
      <c r="E175" s="4">
        <v>0</v>
      </c>
      <c r="F175" s="4">
        <v>0</v>
      </c>
      <c r="G175" s="4">
        <v>0</v>
      </c>
      <c r="H175" s="4">
        <v>0</v>
      </c>
      <c r="I175" s="4">
        <v>4</v>
      </c>
      <c r="J175" s="4">
        <v>0</v>
      </c>
      <c r="K175" s="5">
        <v>0</v>
      </c>
      <c r="L175" s="7">
        <v>0</v>
      </c>
      <c r="M175" s="6">
        <v>0</v>
      </c>
      <c r="N175" s="4">
        <v>0</v>
      </c>
      <c r="O175" s="4">
        <v>0</v>
      </c>
      <c r="P175" s="4">
        <v>0</v>
      </c>
      <c r="Q175" s="4">
        <v>0</v>
      </c>
      <c r="R175" s="4">
        <v>54</v>
      </c>
      <c r="S175" s="4">
        <v>0</v>
      </c>
      <c r="T175" s="4">
        <v>-1</v>
      </c>
      <c r="U175" s="4">
        <v>-8</v>
      </c>
    </row>
    <row r="176" spans="2:21" ht="12.75">
      <c r="B176" s="3" t="s">
        <v>678</v>
      </c>
      <c r="C176" s="1" t="s">
        <v>127</v>
      </c>
      <c r="D176" s="4">
        <v>0</v>
      </c>
      <c r="E176" s="4">
        <v>0</v>
      </c>
      <c r="F176" s="4">
        <v>111</v>
      </c>
      <c r="G176" s="4">
        <v>0</v>
      </c>
      <c r="H176" s="4">
        <v>0</v>
      </c>
      <c r="I176" s="4">
        <v>0</v>
      </c>
      <c r="J176" s="4">
        <v>0</v>
      </c>
      <c r="K176" s="5">
        <v>201</v>
      </c>
      <c r="L176" s="7">
        <v>0</v>
      </c>
      <c r="M176" s="6">
        <v>0</v>
      </c>
      <c r="N176" s="4">
        <v>0</v>
      </c>
      <c r="O176" s="4">
        <v>118</v>
      </c>
      <c r="P176" s="4">
        <v>0</v>
      </c>
      <c r="Q176" s="4">
        <v>0</v>
      </c>
      <c r="R176" s="4">
        <v>430</v>
      </c>
      <c r="S176" s="4">
        <v>0</v>
      </c>
      <c r="T176" s="4">
        <v>-8</v>
      </c>
      <c r="U176" s="4">
        <v>30</v>
      </c>
    </row>
    <row r="177" spans="2:21" ht="12.75">
      <c r="B177" s="3" t="s">
        <v>546</v>
      </c>
      <c r="C177" s="1" t="s">
        <v>133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5">
        <v>0</v>
      </c>
      <c r="L177" s="7">
        <v>0</v>
      </c>
      <c r="M177" s="6">
        <v>0</v>
      </c>
      <c r="N177" s="4">
        <v>0</v>
      </c>
      <c r="O177" s="4">
        <v>241</v>
      </c>
      <c r="P177" s="4">
        <v>0</v>
      </c>
      <c r="Q177" s="4">
        <v>0</v>
      </c>
      <c r="R177" s="4">
        <v>241</v>
      </c>
      <c r="S177" s="4">
        <v>0</v>
      </c>
      <c r="T177" s="4">
        <v>-6</v>
      </c>
      <c r="U177" s="4">
        <v>-17</v>
      </c>
    </row>
    <row r="178" spans="2:21" ht="12.75">
      <c r="B178" s="3" t="s">
        <v>405</v>
      </c>
      <c r="C178" s="1" t="s">
        <v>135</v>
      </c>
      <c r="D178" s="4">
        <v>0</v>
      </c>
      <c r="E178" s="4">
        <v>0</v>
      </c>
      <c r="F178" s="4">
        <v>13</v>
      </c>
      <c r="G178" s="4">
        <v>0</v>
      </c>
      <c r="H178" s="4">
        <v>0</v>
      </c>
      <c r="I178" s="4">
        <v>0</v>
      </c>
      <c r="J178" s="4">
        <v>0</v>
      </c>
      <c r="K178" s="5">
        <v>1053</v>
      </c>
      <c r="L178" s="7">
        <v>0</v>
      </c>
      <c r="M178" s="6">
        <v>0</v>
      </c>
      <c r="N178" s="4">
        <v>0</v>
      </c>
      <c r="O178" s="4">
        <v>121</v>
      </c>
      <c r="P178" s="4">
        <v>0</v>
      </c>
      <c r="Q178" s="4">
        <v>0</v>
      </c>
      <c r="R178" s="4">
        <v>1187</v>
      </c>
      <c r="S178" s="4">
        <v>0</v>
      </c>
      <c r="T178" s="4">
        <v>-27</v>
      </c>
      <c r="U178" s="4">
        <v>503</v>
      </c>
    </row>
    <row r="179" spans="2:21" ht="12.75">
      <c r="B179" s="3" t="s">
        <v>111</v>
      </c>
      <c r="C179" s="1" t="s">
        <v>137</v>
      </c>
      <c r="D179" s="4">
        <v>0</v>
      </c>
      <c r="E179" s="4">
        <v>178</v>
      </c>
      <c r="F179" s="4">
        <v>122</v>
      </c>
      <c r="G179" s="4">
        <v>0</v>
      </c>
      <c r="H179" s="4">
        <v>0</v>
      </c>
      <c r="I179" s="4">
        <v>0</v>
      </c>
      <c r="J179" s="4">
        <v>0</v>
      </c>
      <c r="K179" s="5">
        <v>0</v>
      </c>
      <c r="L179" s="7">
        <v>0</v>
      </c>
      <c r="M179" s="6">
        <v>0</v>
      </c>
      <c r="N179" s="4">
        <v>0</v>
      </c>
      <c r="O179" s="4">
        <v>237</v>
      </c>
      <c r="P179" s="4">
        <v>0</v>
      </c>
      <c r="Q179" s="4">
        <v>0</v>
      </c>
      <c r="R179" s="4">
        <v>537</v>
      </c>
      <c r="S179" s="4">
        <v>0</v>
      </c>
      <c r="T179" s="4">
        <v>-7</v>
      </c>
      <c r="U179" s="4">
        <v>34</v>
      </c>
    </row>
    <row r="180" spans="2:21" ht="12.75">
      <c r="B180" s="3" t="s">
        <v>311</v>
      </c>
      <c r="C180" s="1" t="s">
        <v>142</v>
      </c>
      <c r="D180" s="4">
        <v>200</v>
      </c>
      <c r="E180" s="4">
        <v>0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5">
        <v>697</v>
      </c>
      <c r="L180" s="7">
        <v>0</v>
      </c>
      <c r="M180" s="6">
        <v>0</v>
      </c>
      <c r="N180" s="4">
        <v>0</v>
      </c>
      <c r="O180" s="4">
        <v>590</v>
      </c>
      <c r="P180" s="4">
        <v>0</v>
      </c>
      <c r="Q180" s="4">
        <v>0</v>
      </c>
      <c r="R180" s="4">
        <v>1487</v>
      </c>
      <c r="S180" s="4">
        <v>0</v>
      </c>
      <c r="T180" s="4">
        <v>2</v>
      </c>
      <c r="U180" s="4">
        <v>359</v>
      </c>
    </row>
    <row r="181" spans="2:21" ht="12.75">
      <c r="B181" s="3" t="s">
        <v>679</v>
      </c>
      <c r="C181" s="1" t="s">
        <v>144</v>
      </c>
      <c r="D181" s="4">
        <v>20</v>
      </c>
      <c r="E181" s="4">
        <v>0</v>
      </c>
      <c r="F181" s="4">
        <v>470</v>
      </c>
      <c r="G181" s="4">
        <v>0</v>
      </c>
      <c r="H181" s="4">
        <v>0</v>
      </c>
      <c r="I181" s="4">
        <v>0</v>
      </c>
      <c r="J181" s="4">
        <v>0</v>
      </c>
      <c r="K181" s="5">
        <v>316</v>
      </c>
      <c r="L181" s="7">
        <v>0</v>
      </c>
      <c r="M181" s="6">
        <v>0</v>
      </c>
      <c r="N181" s="4">
        <v>0</v>
      </c>
      <c r="O181" s="4">
        <v>0</v>
      </c>
      <c r="P181" s="4">
        <v>0</v>
      </c>
      <c r="Q181" s="4">
        <v>0</v>
      </c>
      <c r="R181" s="4">
        <v>806</v>
      </c>
      <c r="S181" s="4">
        <v>0</v>
      </c>
      <c r="T181" s="4">
        <v>-12</v>
      </c>
      <c r="U181" s="4">
        <v>10</v>
      </c>
    </row>
    <row r="182" spans="2:21" ht="12.75">
      <c r="B182" s="3" t="s">
        <v>120</v>
      </c>
      <c r="C182" s="1" t="s">
        <v>146</v>
      </c>
      <c r="D182" s="4">
        <v>882</v>
      </c>
      <c r="E182" s="4">
        <v>0</v>
      </c>
      <c r="F182" s="4">
        <v>258</v>
      </c>
      <c r="G182" s="4">
        <v>0</v>
      </c>
      <c r="H182" s="4">
        <v>0</v>
      </c>
      <c r="I182" s="4">
        <v>0</v>
      </c>
      <c r="J182" s="4">
        <v>0</v>
      </c>
      <c r="K182" s="5">
        <v>0</v>
      </c>
      <c r="L182" s="7">
        <v>0</v>
      </c>
      <c r="M182" s="6">
        <v>0</v>
      </c>
      <c r="N182" s="4">
        <v>0</v>
      </c>
      <c r="O182" s="4">
        <v>2208</v>
      </c>
      <c r="P182" s="4">
        <v>0</v>
      </c>
      <c r="Q182" s="4">
        <v>0</v>
      </c>
      <c r="R182" s="4">
        <v>3347</v>
      </c>
      <c r="S182" s="4">
        <v>0</v>
      </c>
      <c r="T182" s="4">
        <v>-43</v>
      </c>
      <c r="U182" s="4">
        <v>734</v>
      </c>
    </row>
    <row r="183" spans="2:21" ht="12.75">
      <c r="B183" s="3" t="s">
        <v>138</v>
      </c>
      <c r="C183" s="1" t="s">
        <v>151</v>
      </c>
      <c r="D183" s="4">
        <v>165</v>
      </c>
      <c r="E183" s="4">
        <v>248</v>
      </c>
      <c r="F183" s="4">
        <v>81</v>
      </c>
      <c r="G183" s="4">
        <v>0</v>
      </c>
      <c r="H183" s="4">
        <v>0</v>
      </c>
      <c r="I183" s="4">
        <v>0</v>
      </c>
      <c r="J183" s="4">
        <v>0</v>
      </c>
      <c r="K183" s="5">
        <v>0</v>
      </c>
      <c r="L183" s="7">
        <v>0</v>
      </c>
      <c r="M183" s="6">
        <v>0</v>
      </c>
      <c r="N183" s="4">
        <v>0</v>
      </c>
      <c r="O183" s="4">
        <v>131</v>
      </c>
      <c r="P183" s="4">
        <v>0</v>
      </c>
      <c r="Q183" s="4">
        <v>0</v>
      </c>
      <c r="R183" s="4">
        <v>624</v>
      </c>
      <c r="S183" s="4">
        <v>0</v>
      </c>
      <c r="T183" s="4">
        <v>-3</v>
      </c>
      <c r="U183" s="4">
        <v>-86</v>
      </c>
    </row>
    <row r="184" spans="2:21" ht="12.75">
      <c r="B184" s="3" t="s">
        <v>587</v>
      </c>
      <c r="C184" s="1" t="s">
        <v>157</v>
      </c>
      <c r="D184" s="4">
        <v>18</v>
      </c>
      <c r="E184" s="4">
        <v>0</v>
      </c>
      <c r="F184" s="4">
        <v>12</v>
      </c>
      <c r="G184" s="4">
        <v>0</v>
      </c>
      <c r="H184" s="4">
        <v>0</v>
      </c>
      <c r="I184" s="4">
        <v>0</v>
      </c>
      <c r="J184" s="4">
        <v>0</v>
      </c>
      <c r="K184" s="5">
        <v>0</v>
      </c>
      <c r="L184" s="7">
        <v>0</v>
      </c>
      <c r="M184" s="6">
        <v>0</v>
      </c>
      <c r="N184" s="4">
        <v>0</v>
      </c>
      <c r="O184" s="4">
        <v>118</v>
      </c>
      <c r="P184" s="4">
        <v>0</v>
      </c>
      <c r="Q184" s="4">
        <v>0</v>
      </c>
      <c r="R184" s="4">
        <v>147</v>
      </c>
      <c r="S184" s="4">
        <v>0</v>
      </c>
      <c r="T184" s="4">
        <v>-1</v>
      </c>
      <c r="U184" s="4">
        <v>-2</v>
      </c>
    </row>
    <row r="185" spans="2:21" ht="12.75">
      <c r="B185" s="3" t="s">
        <v>680</v>
      </c>
      <c r="C185" s="1" t="s">
        <v>161</v>
      </c>
      <c r="D185" s="4">
        <v>0</v>
      </c>
      <c r="E185" s="4">
        <v>0</v>
      </c>
      <c r="F185" s="4">
        <v>0</v>
      </c>
      <c r="G185" s="4">
        <v>458</v>
      </c>
      <c r="H185" s="4">
        <v>0</v>
      </c>
      <c r="I185" s="4">
        <v>0</v>
      </c>
      <c r="J185" s="4">
        <v>0</v>
      </c>
      <c r="K185" s="5">
        <v>5</v>
      </c>
      <c r="L185" s="7">
        <v>0</v>
      </c>
      <c r="M185" s="6">
        <v>0</v>
      </c>
      <c r="N185" s="4">
        <v>0</v>
      </c>
      <c r="O185" s="4">
        <v>42</v>
      </c>
      <c r="P185" s="4">
        <v>0</v>
      </c>
      <c r="Q185" s="4">
        <v>0</v>
      </c>
      <c r="R185" s="4">
        <v>504</v>
      </c>
      <c r="S185" s="4">
        <v>0</v>
      </c>
      <c r="T185" s="4" t="s">
        <v>22</v>
      </c>
      <c r="U185" s="4">
        <v>-31</v>
      </c>
    </row>
    <row r="186" spans="2:21" ht="12.75">
      <c r="B186" s="3" t="s">
        <v>454</v>
      </c>
      <c r="C186" s="1" t="s">
        <v>163</v>
      </c>
      <c r="D186" s="4">
        <v>0</v>
      </c>
      <c r="E186" s="4">
        <v>0</v>
      </c>
      <c r="F186" s="4">
        <v>191</v>
      </c>
      <c r="G186" s="4">
        <v>0</v>
      </c>
      <c r="H186" s="4">
        <v>0</v>
      </c>
      <c r="I186" s="4">
        <v>0</v>
      </c>
      <c r="J186" s="4">
        <v>0</v>
      </c>
      <c r="K186" s="5">
        <v>0</v>
      </c>
      <c r="L186" s="7">
        <v>0</v>
      </c>
      <c r="M186" s="6">
        <v>0</v>
      </c>
      <c r="N186" s="4">
        <v>0</v>
      </c>
      <c r="O186" s="4">
        <v>1311</v>
      </c>
      <c r="P186" s="4">
        <v>0</v>
      </c>
      <c r="Q186" s="4">
        <v>0</v>
      </c>
      <c r="R186" s="4">
        <v>1501</v>
      </c>
      <c r="S186" s="4">
        <v>0</v>
      </c>
      <c r="T186" s="4">
        <v>-15</v>
      </c>
      <c r="U186" s="4">
        <v>-7</v>
      </c>
    </row>
    <row r="187" spans="2:21" ht="12.75">
      <c r="B187" s="3" t="s">
        <v>72</v>
      </c>
      <c r="C187" s="1" t="s">
        <v>166</v>
      </c>
      <c r="D187" s="4">
        <v>0</v>
      </c>
      <c r="E187" s="4">
        <v>153</v>
      </c>
      <c r="F187" s="4">
        <v>213</v>
      </c>
      <c r="G187" s="4">
        <v>0</v>
      </c>
      <c r="H187" s="4">
        <v>0</v>
      </c>
      <c r="I187" s="4">
        <v>0</v>
      </c>
      <c r="J187" s="4">
        <v>0</v>
      </c>
      <c r="K187" s="5">
        <v>0</v>
      </c>
      <c r="L187" s="7">
        <v>0</v>
      </c>
      <c r="M187" s="6">
        <v>0</v>
      </c>
      <c r="N187" s="4">
        <v>0</v>
      </c>
      <c r="O187" s="4">
        <v>302</v>
      </c>
      <c r="P187" s="4">
        <v>0</v>
      </c>
      <c r="Q187" s="4">
        <v>0</v>
      </c>
      <c r="R187" s="4">
        <v>668</v>
      </c>
      <c r="S187" s="4">
        <v>0</v>
      </c>
      <c r="T187" s="4">
        <v>-5</v>
      </c>
      <c r="U187" s="4">
        <v>112</v>
      </c>
    </row>
    <row r="188" spans="2:21" ht="12.75">
      <c r="B188" s="3" t="s">
        <v>300</v>
      </c>
      <c r="C188" s="1" t="s">
        <v>170</v>
      </c>
      <c r="D188" s="4">
        <v>0</v>
      </c>
      <c r="E188" s="4">
        <v>0</v>
      </c>
      <c r="F188" s="4">
        <v>87</v>
      </c>
      <c r="G188" s="4">
        <v>0</v>
      </c>
      <c r="H188" s="4">
        <v>0</v>
      </c>
      <c r="I188" s="4">
        <v>0</v>
      </c>
      <c r="J188" s="4">
        <v>0</v>
      </c>
      <c r="K188" s="5">
        <v>0</v>
      </c>
      <c r="L188" s="7">
        <v>0</v>
      </c>
      <c r="M188" s="6">
        <v>0</v>
      </c>
      <c r="N188" s="4">
        <v>0</v>
      </c>
      <c r="O188" s="4">
        <v>386</v>
      </c>
      <c r="P188" s="4">
        <v>0</v>
      </c>
      <c r="Q188" s="4">
        <v>0</v>
      </c>
      <c r="R188" s="4">
        <v>474</v>
      </c>
      <c r="S188" s="4">
        <v>0</v>
      </c>
      <c r="T188" s="4">
        <v>3</v>
      </c>
      <c r="U188" s="4">
        <v>67</v>
      </c>
    </row>
    <row r="189" spans="2:21" ht="12.75">
      <c r="B189" s="3" t="s">
        <v>295</v>
      </c>
      <c r="C189" s="1" t="s">
        <v>173</v>
      </c>
      <c r="D189" s="4">
        <v>0</v>
      </c>
      <c r="E189" s="4">
        <v>0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  <c r="K189" s="5">
        <v>0</v>
      </c>
      <c r="L189" s="7">
        <v>0</v>
      </c>
      <c r="M189" s="6">
        <v>0</v>
      </c>
      <c r="N189" s="4">
        <v>0</v>
      </c>
      <c r="O189" s="4">
        <v>91</v>
      </c>
      <c r="P189" s="4">
        <v>0</v>
      </c>
      <c r="Q189" s="4">
        <v>0</v>
      </c>
      <c r="R189" s="4">
        <v>91</v>
      </c>
      <c r="S189" s="4">
        <v>0</v>
      </c>
      <c r="T189" s="4">
        <v>-1</v>
      </c>
      <c r="U189" s="4">
        <v>43</v>
      </c>
    </row>
    <row r="190" spans="2:21" ht="12.75">
      <c r="B190" s="3" t="s">
        <v>324</v>
      </c>
      <c r="C190" s="1" t="s">
        <v>178</v>
      </c>
      <c r="D190" s="4">
        <v>0</v>
      </c>
      <c r="E190" s="4">
        <v>209</v>
      </c>
      <c r="F190" s="4">
        <v>206</v>
      </c>
      <c r="G190" s="4">
        <v>0</v>
      </c>
      <c r="H190" s="4">
        <v>0</v>
      </c>
      <c r="I190" s="4">
        <v>0</v>
      </c>
      <c r="J190" s="4">
        <v>0</v>
      </c>
      <c r="K190" s="5">
        <v>0</v>
      </c>
      <c r="L190" s="7">
        <v>0</v>
      </c>
      <c r="M190" s="6">
        <v>0</v>
      </c>
      <c r="N190" s="4">
        <v>0</v>
      </c>
      <c r="O190" s="4">
        <v>198</v>
      </c>
      <c r="P190" s="4">
        <v>0</v>
      </c>
      <c r="Q190" s="4">
        <v>0</v>
      </c>
      <c r="R190" s="4">
        <v>612</v>
      </c>
      <c r="S190" s="4">
        <v>0</v>
      </c>
      <c r="T190" s="4">
        <v>-4</v>
      </c>
      <c r="U190" s="4">
        <v>3</v>
      </c>
    </row>
    <row r="191" spans="2:21" ht="12.75">
      <c r="B191" s="3" t="s">
        <v>360</v>
      </c>
      <c r="C191" s="1" t="s">
        <v>183</v>
      </c>
      <c r="D191" s="4">
        <v>0</v>
      </c>
      <c r="E191" s="4">
        <v>0</v>
      </c>
      <c r="F191" s="4">
        <v>0</v>
      </c>
      <c r="G191" s="4">
        <v>0</v>
      </c>
      <c r="H191" s="4">
        <v>0</v>
      </c>
      <c r="I191" s="4">
        <v>0</v>
      </c>
      <c r="J191" s="4">
        <v>0</v>
      </c>
      <c r="K191" s="5">
        <v>0</v>
      </c>
      <c r="L191" s="7">
        <v>0</v>
      </c>
      <c r="M191" s="6">
        <v>0</v>
      </c>
      <c r="N191" s="4">
        <v>0</v>
      </c>
      <c r="O191" s="4">
        <v>1090</v>
      </c>
      <c r="P191" s="4">
        <v>0</v>
      </c>
      <c r="Q191" s="4">
        <v>0</v>
      </c>
      <c r="R191" s="4">
        <v>1090</v>
      </c>
      <c r="S191" s="4">
        <v>0</v>
      </c>
      <c r="T191" s="4">
        <v>-5</v>
      </c>
      <c r="U191" s="4">
        <v>-6</v>
      </c>
    </row>
    <row r="192" spans="2:21" ht="12.75">
      <c r="B192" s="3" t="s">
        <v>310</v>
      </c>
      <c r="C192" s="1" t="s">
        <v>188</v>
      </c>
      <c r="D192" s="4">
        <v>0</v>
      </c>
      <c r="E192" s="4">
        <v>0</v>
      </c>
      <c r="F192" s="4">
        <v>0</v>
      </c>
      <c r="G192" s="4">
        <v>0</v>
      </c>
      <c r="H192" s="4">
        <v>0</v>
      </c>
      <c r="I192" s="4">
        <v>0</v>
      </c>
      <c r="J192" s="4">
        <v>0</v>
      </c>
      <c r="K192" s="5">
        <v>0</v>
      </c>
      <c r="L192" s="7">
        <v>0</v>
      </c>
      <c r="M192" s="6">
        <v>0</v>
      </c>
      <c r="N192" s="4">
        <v>0</v>
      </c>
      <c r="O192" s="4">
        <v>5291</v>
      </c>
      <c r="P192" s="4">
        <v>0</v>
      </c>
      <c r="Q192" s="4">
        <v>0</v>
      </c>
      <c r="R192" s="4">
        <v>5291</v>
      </c>
      <c r="S192" s="4">
        <v>0</v>
      </c>
      <c r="T192" s="4">
        <v>-59</v>
      </c>
      <c r="U192" s="4">
        <v>152</v>
      </c>
    </row>
    <row r="193" spans="2:21" ht="12.75">
      <c r="B193" s="3" t="s">
        <v>370</v>
      </c>
      <c r="C193" s="1" t="s">
        <v>201</v>
      </c>
      <c r="D193" s="4">
        <v>0</v>
      </c>
      <c r="E193" s="4">
        <v>21</v>
      </c>
      <c r="F193" s="4">
        <v>26</v>
      </c>
      <c r="G193" s="4">
        <v>0</v>
      </c>
      <c r="H193" s="4">
        <v>0</v>
      </c>
      <c r="I193" s="4">
        <v>82</v>
      </c>
      <c r="J193" s="4">
        <v>0</v>
      </c>
      <c r="K193" s="5">
        <v>0</v>
      </c>
      <c r="L193" s="7">
        <v>0</v>
      </c>
      <c r="M193" s="6">
        <v>0</v>
      </c>
      <c r="N193" s="4">
        <v>0</v>
      </c>
      <c r="O193" s="4">
        <v>0</v>
      </c>
      <c r="P193" s="4">
        <v>0</v>
      </c>
      <c r="Q193" s="4">
        <v>0</v>
      </c>
      <c r="R193" s="4">
        <v>128</v>
      </c>
      <c r="S193" s="4">
        <v>0</v>
      </c>
      <c r="T193" s="4">
        <v>-2</v>
      </c>
      <c r="U193" s="4">
        <v>11</v>
      </c>
    </row>
    <row r="194" spans="2:21" ht="12.75">
      <c r="B194" s="3" t="s">
        <v>270</v>
      </c>
      <c r="C194" s="1" t="s">
        <v>211</v>
      </c>
      <c r="D194" s="4">
        <v>34</v>
      </c>
      <c r="E194" s="4">
        <v>59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5">
        <v>0</v>
      </c>
      <c r="L194" s="7">
        <v>0</v>
      </c>
      <c r="M194" s="6">
        <v>0</v>
      </c>
      <c r="N194" s="4">
        <v>0</v>
      </c>
      <c r="O194" s="4">
        <v>27</v>
      </c>
      <c r="P194" s="4">
        <v>0</v>
      </c>
      <c r="Q194" s="4">
        <v>0</v>
      </c>
      <c r="R194" s="4">
        <v>120</v>
      </c>
      <c r="S194" s="4">
        <v>0</v>
      </c>
      <c r="T194" s="4">
        <v>-2</v>
      </c>
      <c r="U194" s="4">
        <v>-5401</v>
      </c>
    </row>
    <row r="195" spans="2:21" ht="12.75">
      <c r="B195" s="3" t="s">
        <v>452</v>
      </c>
      <c r="C195" s="1" t="s">
        <v>214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5">
        <v>0</v>
      </c>
      <c r="L195" s="7">
        <v>0</v>
      </c>
      <c r="M195" s="6">
        <v>0</v>
      </c>
      <c r="N195" s="4">
        <v>0</v>
      </c>
      <c r="O195" s="4">
        <v>61</v>
      </c>
      <c r="P195" s="4">
        <v>0</v>
      </c>
      <c r="Q195" s="4">
        <v>0</v>
      </c>
      <c r="R195" s="4">
        <v>61</v>
      </c>
      <c r="S195" s="4">
        <v>0</v>
      </c>
      <c r="T195" s="4" t="s">
        <v>22</v>
      </c>
      <c r="U195" s="4">
        <v>1</v>
      </c>
    </row>
    <row r="196" spans="2:21" ht="12.75">
      <c r="B196" s="3" t="s">
        <v>164</v>
      </c>
      <c r="C196" s="1" t="s">
        <v>216</v>
      </c>
      <c r="D196" s="4">
        <v>0</v>
      </c>
      <c r="E196" s="4">
        <v>0</v>
      </c>
      <c r="F196" s="4">
        <v>65</v>
      </c>
      <c r="G196" s="4">
        <v>0</v>
      </c>
      <c r="H196" s="4">
        <v>0</v>
      </c>
      <c r="I196" s="4">
        <v>0</v>
      </c>
      <c r="J196" s="4">
        <v>0</v>
      </c>
      <c r="K196" s="5">
        <v>0</v>
      </c>
      <c r="L196" s="7">
        <v>0</v>
      </c>
      <c r="M196" s="6">
        <v>0</v>
      </c>
      <c r="N196" s="4">
        <v>0</v>
      </c>
      <c r="O196" s="4">
        <v>631</v>
      </c>
      <c r="P196" s="4">
        <v>0</v>
      </c>
      <c r="Q196" s="4">
        <v>0</v>
      </c>
      <c r="R196" s="4">
        <v>696</v>
      </c>
      <c r="S196" s="4">
        <v>0</v>
      </c>
      <c r="T196" s="4">
        <v>-3</v>
      </c>
      <c r="U196" s="4">
        <v>47</v>
      </c>
    </row>
    <row r="197" spans="2:21" ht="12.75">
      <c r="B197" s="3" t="s">
        <v>275</v>
      </c>
      <c r="C197" s="1" t="s">
        <v>218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5">
        <v>0</v>
      </c>
      <c r="L197" s="7">
        <v>0</v>
      </c>
      <c r="M197" s="6">
        <v>0</v>
      </c>
      <c r="N197" s="4">
        <v>0</v>
      </c>
      <c r="O197" s="4">
        <v>431</v>
      </c>
      <c r="P197" s="4">
        <v>0</v>
      </c>
      <c r="Q197" s="4">
        <v>0</v>
      </c>
      <c r="R197" s="4">
        <v>431</v>
      </c>
      <c r="S197" s="4">
        <v>0</v>
      </c>
      <c r="T197" s="4">
        <v>-6</v>
      </c>
      <c r="U197" s="4">
        <v>-16</v>
      </c>
    </row>
    <row r="198" spans="2:21" ht="12.75">
      <c r="B198" s="3" t="s">
        <v>507</v>
      </c>
      <c r="C198" s="1" t="s">
        <v>225</v>
      </c>
      <c r="D198" s="4">
        <v>2036</v>
      </c>
      <c r="E198" s="4">
        <v>145</v>
      </c>
      <c r="F198" s="4">
        <v>168</v>
      </c>
      <c r="G198" s="4">
        <v>0</v>
      </c>
      <c r="H198" s="4">
        <v>0</v>
      </c>
      <c r="I198" s="4">
        <v>0</v>
      </c>
      <c r="J198" s="4">
        <v>0</v>
      </c>
      <c r="K198" s="5">
        <v>0</v>
      </c>
      <c r="L198" s="7">
        <v>0</v>
      </c>
      <c r="M198" s="6">
        <v>0</v>
      </c>
      <c r="N198" s="4">
        <v>0</v>
      </c>
      <c r="O198" s="4">
        <v>3440</v>
      </c>
      <c r="P198" s="4">
        <v>0</v>
      </c>
      <c r="Q198" s="4">
        <v>0</v>
      </c>
      <c r="R198" s="4">
        <v>5790</v>
      </c>
      <c r="S198" s="4">
        <v>0</v>
      </c>
      <c r="T198" s="4">
        <v>-64</v>
      </c>
      <c r="U198" s="4">
        <v>-104</v>
      </c>
    </row>
    <row r="199" spans="2:21" ht="12.75">
      <c r="B199" s="3" t="s">
        <v>577</v>
      </c>
      <c r="C199" s="1" t="s">
        <v>227</v>
      </c>
      <c r="D199" s="4">
        <v>202</v>
      </c>
      <c r="E199" s="4">
        <v>67</v>
      </c>
      <c r="F199" s="4">
        <v>242</v>
      </c>
      <c r="G199" s="4">
        <v>0</v>
      </c>
      <c r="H199" s="4">
        <v>0</v>
      </c>
      <c r="I199" s="4">
        <v>0</v>
      </c>
      <c r="J199" s="4">
        <v>0</v>
      </c>
      <c r="K199" s="5">
        <v>0</v>
      </c>
      <c r="L199" s="7">
        <v>0</v>
      </c>
      <c r="M199" s="6">
        <v>0</v>
      </c>
      <c r="N199" s="4">
        <v>0</v>
      </c>
      <c r="O199" s="4">
        <v>96</v>
      </c>
      <c r="P199" s="4">
        <v>0</v>
      </c>
      <c r="Q199" s="4">
        <v>0</v>
      </c>
      <c r="R199" s="4">
        <v>607</v>
      </c>
      <c r="S199" s="4">
        <v>0</v>
      </c>
      <c r="T199" s="4">
        <v>-10</v>
      </c>
      <c r="U199" s="4">
        <v>23</v>
      </c>
    </row>
    <row r="200" spans="2:21" ht="12.75">
      <c r="B200" s="3" t="s">
        <v>78</v>
      </c>
      <c r="C200" s="1" t="s">
        <v>235</v>
      </c>
      <c r="D200" s="4">
        <v>93929</v>
      </c>
      <c r="E200" s="4">
        <v>291</v>
      </c>
      <c r="F200" s="4">
        <v>695</v>
      </c>
      <c r="G200" s="4">
        <v>19380</v>
      </c>
      <c r="H200" s="4">
        <v>0</v>
      </c>
      <c r="I200" s="4">
        <v>17472</v>
      </c>
      <c r="J200" s="4">
        <v>0</v>
      </c>
      <c r="K200" s="5">
        <v>0</v>
      </c>
      <c r="L200" s="7">
        <v>0</v>
      </c>
      <c r="M200" s="6">
        <v>0</v>
      </c>
      <c r="N200" s="4">
        <v>2066</v>
      </c>
      <c r="O200" s="4">
        <v>1</v>
      </c>
      <c r="P200" s="4">
        <v>0</v>
      </c>
      <c r="Q200" s="4">
        <v>0</v>
      </c>
      <c r="R200" s="4">
        <v>133834</v>
      </c>
      <c r="S200" s="4">
        <v>0</v>
      </c>
      <c r="T200" s="4">
        <v>-2089</v>
      </c>
      <c r="U200" s="4">
        <v>-8626</v>
      </c>
    </row>
    <row r="201" spans="2:21" ht="12.75">
      <c r="B201" s="3" t="s">
        <v>210</v>
      </c>
      <c r="C201" s="1" t="s">
        <v>237</v>
      </c>
      <c r="D201" s="4">
        <v>0</v>
      </c>
      <c r="E201" s="4">
        <v>0</v>
      </c>
      <c r="F201" s="4">
        <v>276</v>
      </c>
      <c r="G201" s="4">
        <v>0</v>
      </c>
      <c r="H201" s="4">
        <v>0</v>
      </c>
      <c r="I201" s="4">
        <v>0</v>
      </c>
      <c r="J201" s="4">
        <v>0</v>
      </c>
      <c r="K201" s="5">
        <v>0</v>
      </c>
      <c r="L201" s="7">
        <v>0</v>
      </c>
      <c r="M201" s="6">
        <v>0</v>
      </c>
      <c r="N201" s="4">
        <v>0</v>
      </c>
      <c r="O201" s="4">
        <v>837</v>
      </c>
      <c r="P201" s="4">
        <v>0</v>
      </c>
      <c r="Q201" s="4">
        <v>0</v>
      </c>
      <c r="R201" s="4">
        <v>1113</v>
      </c>
      <c r="S201" s="4">
        <v>0</v>
      </c>
      <c r="T201" s="4">
        <v>-5</v>
      </c>
      <c r="U201" s="4">
        <v>78</v>
      </c>
    </row>
    <row r="202" spans="2:21" ht="12.75">
      <c r="B202" s="3" t="s">
        <v>681</v>
      </c>
      <c r="C202" s="1" t="s">
        <v>242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5">
        <v>0</v>
      </c>
      <c r="L202" s="7">
        <v>0</v>
      </c>
      <c r="M202" s="6">
        <v>0</v>
      </c>
      <c r="N202" s="4">
        <v>0</v>
      </c>
      <c r="O202" s="4">
        <v>89</v>
      </c>
      <c r="P202" s="4">
        <v>0</v>
      </c>
      <c r="Q202" s="4">
        <v>0</v>
      </c>
      <c r="R202" s="4">
        <v>89</v>
      </c>
      <c r="S202" s="4">
        <v>0</v>
      </c>
      <c r="T202" s="4">
        <v>10</v>
      </c>
      <c r="U202" s="4">
        <v>89</v>
      </c>
    </row>
    <row r="203" spans="2:21" ht="12.75">
      <c r="B203" s="3" t="s">
        <v>180</v>
      </c>
      <c r="C203" s="1" t="s">
        <v>244</v>
      </c>
      <c r="D203" s="4">
        <v>0</v>
      </c>
      <c r="E203" s="4">
        <v>42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5">
        <v>0</v>
      </c>
      <c r="L203" s="7">
        <v>0</v>
      </c>
      <c r="M203" s="6">
        <v>0</v>
      </c>
      <c r="N203" s="4">
        <v>0</v>
      </c>
      <c r="O203" s="4">
        <v>99</v>
      </c>
      <c r="P203" s="4">
        <v>0</v>
      </c>
      <c r="Q203" s="4">
        <v>0</v>
      </c>
      <c r="R203" s="4">
        <v>142</v>
      </c>
      <c r="S203" s="4">
        <v>0</v>
      </c>
      <c r="T203" s="4">
        <v>2</v>
      </c>
      <c r="U203" s="4">
        <v>-34</v>
      </c>
    </row>
    <row r="204" spans="2:21" ht="12.75">
      <c r="B204" s="3" t="s">
        <v>379</v>
      </c>
      <c r="C204" s="1" t="s">
        <v>246</v>
      </c>
      <c r="D204" s="4">
        <v>0</v>
      </c>
      <c r="E204" s="4">
        <v>409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5">
        <v>0</v>
      </c>
      <c r="L204" s="7">
        <v>0</v>
      </c>
      <c r="M204" s="6">
        <v>0</v>
      </c>
      <c r="N204" s="4">
        <v>0</v>
      </c>
      <c r="O204" s="4">
        <v>5636</v>
      </c>
      <c r="P204" s="4">
        <v>110</v>
      </c>
      <c r="Q204" s="4">
        <v>0</v>
      </c>
      <c r="R204" s="4">
        <v>6155</v>
      </c>
      <c r="S204" s="4">
        <v>0</v>
      </c>
      <c r="T204" s="4">
        <v>-70</v>
      </c>
      <c r="U204" s="4">
        <v>-348</v>
      </c>
    </row>
    <row r="205" spans="2:21" ht="12.75">
      <c r="B205" s="3" t="s">
        <v>143</v>
      </c>
      <c r="C205" s="1" t="s">
        <v>248</v>
      </c>
      <c r="D205" s="4">
        <v>22591</v>
      </c>
      <c r="E205" s="4">
        <v>4473</v>
      </c>
      <c r="F205" s="4">
        <v>636</v>
      </c>
      <c r="G205" s="4">
        <v>0</v>
      </c>
      <c r="H205" s="4">
        <v>0</v>
      </c>
      <c r="I205" s="4">
        <v>0</v>
      </c>
      <c r="J205" s="4">
        <v>0</v>
      </c>
      <c r="K205" s="5">
        <v>0</v>
      </c>
      <c r="L205" s="7">
        <v>0</v>
      </c>
      <c r="M205" s="6">
        <v>0</v>
      </c>
      <c r="N205" s="4">
        <v>0</v>
      </c>
      <c r="O205" s="4">
        <v>2567</v>
      </c>
      <c r="P205" s="4">
        <v>0</v>
      </c>
      <c r="Q205" s="4">
        <v>0</v>
      </c>
      <c r="R205" s="4">
        <v>30268</v>
      </c>
      <c r="S205" s="4">
        <v>0</v>
      </c>
      <c r="T205" s="4">
        <v>-508</v>
      </c>
      <c r="U205" s="4">
        <v>-148</v>
      </c>
    </row>
    <row r="206" spans="2:21" ht="12.75">
      <c r="B206" s="3" t="s">
        <v>88</v>
      </c>
      <c r="C206" s="1" t="s">
        <v>249</v>
      </c>
      <c r="D206" s="4">
        <v>5248</v>
      </c>
      <c r="E206" s="4">
        <v>90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5">
        <v>28</v>
      </c>
      <c r="L206" s="7">
        <v>0</v>
      </c>
      <c r="M206" s="6">
        <v>0</v>
      </c>
      <c r="N206" s="4">
        <v>0</v>
      </c>
      <c r="O206" s="4">
        <v>209</v>
      </c>
      <c r="P206" s="4">
        <v>0</v>
      </c>
      <c r="Q206" s="4">
        <v>0</v>
      </c>
      <c r="R206" s="4">
        <v>5574</v>
      </c>
      <c r="S206" s="4">
        <v>0</v>
      </c>
      <c r="T206" s="4">
        <v>-128</v>
      </c>
      <c r="U206" s="4">
        <v>-1694</v>
      </c>
    </row>
    <row r="207" spans="2:21" ht="12.75">
      <c r="B207" s="3" t="s">
        <v>228</v>
      </c>
      <c r="C207" s="1" t="s">
        <v>251</v>
      </c>
      <c r="D207" s="4">
        <v>0</v>
      </c>
      <c r="E207" s="4">
        <v>0</v>
      </c>
      <c r="F207" s="4">
        <v>1075</v>
      </c>
      <c r="G207" s="4">
        <v>0</v>
      </c>
      <c r="H207" s="4">
        <v>0</v>
      </c>
      <c r="I207" s="4">
        <v>0</v>
      </c>
      <c r="J207" s="4">
        <v>0</v>
      </c>
      <c r="K207" s="5">
        <v>0</v>
      </c>
      <c r="L207" s="7">
        <v>0</v>
      </c>
      <c r="M207" s="6">
        <v>0</v>
      </c>
      <c r="N207" s="4">
        <v>0</v>
      </c>
      <c r="O207" s="4">
        <v>1581</v>
      </c>
      <c r="P207" s="4">
        <v>0</v>
      </c>
      <c r="Q207" s="4">
        <v>0</v>
      </c>
      <c r="R207" s="4">
        <v>2656</v>
      </c>
      <c r="S207" s="4">
        <v>0</v>
      </c>
      <c r="T207" s="4">
        <v>-16</v>
      </c>
      <c r="U207" s="4">
        <v>546</v>
      </c>
    </row>
    <row r="208" spans="2:21" ht="12.75">
      <c r="B208" s="3" t="s">
        <v>396</v>
      </c>
      <c r="C208" s="1" t="s">
        <v>252</v>
      </c>
      <c r="D208" s="4">
        <v>0</v>
      </c>
      <c r="E208" s="4">
        <v>1560</v>
      </c>
      <c r="F208" s="4">
        <v>25</v>
      </c>
      <c r="G208" s="4">
        <v>0</v>
      </c>
      <c r="H208" s="4">
        <v>0</v>
      </c>
      <c r="I208" s="4">
        <v>0</v>
      </c>
      <c r="J208" s="4">
        <v>0</v>
      </c>
      <c r="K208" s="5">
        <v>0</v>
      </c>
      <c r="L208" s="7">
        <v>0</v>
      </c>
      <c r="M208" s="6">
        <v>0</v>
      </c>
      <c r="N208" s="4">
        <v>0</v>
      </c>
      <c r="O208" s="4">
        <v>0</v>
      </c>
      <c r="P208" s="4">
        <v>0</v>
      </c>
      <c r="Q208" s="4">
        <v>0</v>
      </c>
      <c r="R208" s="4">
        <v>1586</v>
      </c>
      <c r="S208" s="4">
        <v>0</v>
      </c>
      <c r="T208" s="4">
        <v>-54</v>
      </c>
      <c r="U208" s="4">
        <v>207</v>
      </c>
    </row>
    <row r="209" spans="2:21" ht="12.75">
      <c r="B209" s="3" t="s">
        <v>617</v>
      </c>
      <c r="C209" s="1" t="s">
        <v>254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  <c r="I209" s="4">
        <v>3678</v>
      </c>
      <c r="J209" s="4">
        <v>0</v>
      </c>
      <c r="K209" s="5">
        <v>0</v>
      </c>
      <c r="L209" s="7">
        <v>0</v>
      </c>
      <c r="M209" s="6">
        <v>0</v>
      </c>
      <c r="N209" s="4">
        <v>0</v>
      </c>
      <c r="O209" s="4">
        <v>0</v>
      </c>
      <c r="P209" s="4">
        <v>0</v>
      </c>
      <c r="Q209" s="4">
        <v>0</v>
      </c>
      <c r="R209" s="4">
        <v>3678</v>
      </c>
      <c r="S209" s="4">
        <v>0</v>
      </c>
      <c r="T209" s="4">
        <v>-14</v>
      </c>
      <c r="U209" s="4">
        <v>72</v>
      </c>
    </row>
    <row r="210" spans="2:21" ht="12.75">
      <c r="B210" s="3" t="s">
        <v>233</v>
      </c>
      <c r="C210" s="1" t="s">
        <v>257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5">
        <v>0</v>
      </c>
      <c r="L210" s="7">
        <v>0</v>
      </c>
      <c r="M210" s="6">
        <v>0</v>
      </c>
      <c r="N210" s="4">
        <v>0</v>
      </c>
      <c r="O210" s="4">
        <v>221</v>
      </c>
      <c r="P210" s="4">
        <v>0</v>
      </c>
      <c r="Q210" s="4">
        <v>0</v>
      </c>
      <c r="R210" s="4">
        <v>221</v>
      </c>
      <c r="S210" s="4">
        <v>0</v>
      </c>
      <c r="T210" s="4">
        <v>-4</v>
      </c>
      <c r="U210" s="4">
        <v>20</v>
      </c>
    </row>
    <row r="211" spans="2:21" ht="12.75">
      <c r="B211" s="3" t="s">
        <v>85</v>
      </c>
      <c r="C211" s="1" t="s">
        <v>259</v>
      </c>
      <c r="D211" s="4">
        <v>0</v>
      </c>
      <c r="E211" s="4">
        <v>0</v>
      </c>
      <c r="F211" s="4">
        <v>844</v>
      </c>
      <c r="G211" s="4">
        <v>0</v>
      </c>
      <c r="H211" s="4">
        <v>0</v>
      </c>
      <c r="I211" s="4">
        <v>243</v>
      </c>
      <c r="J211" s="4">
        <v>0</v>
      </c>
      <c r="K211" s="5">
        <v>0</v>
      </c>
      <c r="L211" s="7">
        <v>0</v>
      </c>
      <c r="M211" s="6">
        <v>0</v>
      </c>
      <c r="N211" s="4">
        <v>0</v>
      </c>
      <c r="O211" s="4">
        <v>1207</v>
      </c>
      <c r="P211" s="4">
        <v>0</v>
      </c>
      <c r="Q211" s="4">
        <v>0</v>
      </c>
      <c r="R211" s="4">
        <v>2295</v>
      </c>
      <c r="S211" s="4">
        <v>0</v>
      </c>
      <c r="T211" s="4">
        <v>-12</v>
      </c>
      <c r="U211" s="4">
        <v>226</v>
      </c>
    </row>
    <row r="212" spans="2:21" ht="12.75">
      <c r="B212" s="3" t="s">
        <v>253</v>
      </c>
      <c r="C212" s="1" t="s">
        <v>261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5">
        <v>0</v>
      </c>
      <c r="L212" s="7">
        <v>0</v>
      </c>
      <c r="M212" s="6">
        <v>0</v>
      </c>
      <c r="N212" s="4">
        <v>0</v>
      </c>
      <c r="O212" s="4">
        <v>587</v>
      </c>
      <c r="P212" s="4">
        <v>0</v>
      </c>
      <c r="Q212" s="4">
        <v>0</v>
      </c>
      <c r="R212" s="4">
        <v>587</v>
      </c>
      <c r="S212" s="4">
        <v>0</v>
      </c>
      <c r="T212" s="4">
        <v>-4</v>
      </c>
      <c r="U212" s="4">
        <v>54</v>
      </c>
    </row>
    <row r="213" spans="2:21" ht="12.75">
      <c r="B213" s="3" t="s">
        <v>641</v>
      </c>
      <c r="C213" s="1" t="s">
        <v>262</v>
      </c>
      <c r="D213" s="4">
        <v>0</v>
      </c>
      <c r="E213" s="4">
        <v>1724</v>
      </c>
      <c r="F213" s="4">
        <v>913</v>
      </c>
      <c r="G213" s="4">
        <v>0</v>
      </c>
      <c r="H213" s="4">
        <v>0</v>
      </c>
      <c r="I213" s="4">
        <v>0</v>
      </c>
      <c r="J213" s="4">
        <v>0</v>
      </c>
      <c r="K213" s="5">
        <v>0</v>
      </c>
      <c r="L213" s="7">
        <v>0</v>
      </c>
      <c r="M213" s="6">
        <v>0</v>
      </c>
      <c r="N213" s="4">
        <v>0</v>
      </c>
      <c r="O213" s="4">
        <v>107</v>
      </c>
      <c r="P213" s="4">
        <v>0</v>
      </c>
      <c r="Q213" s="4">
        <v>0</v>
      </c>
      <c r="R213" s="4">
        <v>2744</v>
      </c>
      <c r="S213" s="4">
        <v>0</v>
      </c>
      <c r="T213" s="4">
        <v>-16</v>
      </c>
      <c r="U213" s="4">
        <v>468</v>
      </c>
    </row>
    <row r="214" spans="2:21" ht="12.75">
      <c r="B214" s="3" t="s">
        <v>179</v>
      </c>
      <c r="C214" s="1" t="s">
        <v>272</v>
      </c>
      <c r="D214" s="4">
        <v>20</v>
      </c>
      <c r="E214" s="4">
        <v>0</v>
      </c>
      <c r="F214" s="4">
        <v>0</v>
      </c>
      <c r="G214" s="4">
        <v>23</v>
      </c>
      <c r="H214" s="4">
        <v>0</v>
      </c>
      <c r="I214" s="4">
        <v>0</v>
      </c>
      <c r="J214" s="4">
        <v>0</v>
      </c>
      <c r="K214" s="5">
        <v>0</v>
      </c>
      <c r="L214" s="7">
        <v>0</v>
      </c>
      <c r="M214" s="6">
        <v>0</v>
      </c>
      <c r="N214" s="4">
        <v>0</v>
      </c>
      <c r="O214" s="4">
        <v>1085</v>
      </c>
      <c r="P214" s="4">
        <v>0</v>
      </c>
      <c r="Q214" s="4">
        <v>0</v>
      </c>
      <c r="R214" s="4">
        <v>1128</v>
      </c>
      <c r="S214" s="4">
        <v>0</v>
      </c>
      <c r="T214" s="4">
        <v>11</v>
      </c>
      <c r="U214" s="4">
        <v>-43</v>
      </c>
    </row>
    <row r="215" spans="2:21" ht="12.75">
      <c r="B215" s="3" t="s">
        <v>682</v>
      </c>
      <c r="C215" s="1" t="s">
        <v>273</v>
      </c>
      <c r="D215" s="4">
        <v>0</v>
      </c>
      <c r="E215" s="4">
        <v>0</v>
      </c>
      <c r="F215" s="4">
        <v>291</v>
      </c>
      <c r="G215" s="4">
        <v>0</v>
      </c>
      <c r="H215" s="4">
        <v>0</v>
      </c>
      <c r="I215" s="4">
        <v>1537</v>
      </c>
      <c r="J215" s="4">
        <v>0</v>
      </c>
      <c r="K215" s="5">
        <v>0</v>
      </c>
      <c r="L215" s="7">
        <v>0</v>
      </c>
      <c r="M215" s="6">
        <v>0</v>
      </c>
      <c r="N215" s="4">
        <v>2000</v>
      </c>
      <c r="O215" s="4">
        <v>145</v>
      </c>
      <c r="P215" s="4">
        <v>0</v>
      </c>
      <c r="Q215" s="4">
        <v>0</v>
      </c>
      <c r="R215" s="4">
        <v>3974</v>
      </c>
      <c r="S215" s="4">
        <v>0</v>
      </c>
      <c r="T215" s="4">
        <v>-5</v>
      </c>
      <c r="U215" s="4">
        <v>952</v>
      </c>
    </row>
    <row r="216" spans="2:21" ht="12.75">
      <c r="B216" s="3" t="s">
        <v>408</v>
      </c>
      <c r="C216" s="1" t="s">
        <v>277</v>
      </c>
      <c r="D216" s="4">
        <v>65808</v>
      </c>
      <c r="E216" s="4">
        <v>0</v>
      </c>
      <c r="F216" s="4">
        <v>0</v>
      </c>
      <c r="G216" s="4">
        <v>0</v>
      </c>
      <c r="H216" s="4">
        <v>0</v>
      </c>
      <c r="I216" s="4">
        <v>565</v>
      </c>
      <c r="J216" s="4">
        <v>0</v>
      </c>
      <c r="K216" s="5">
        <v>768</v>
      </c>
      <c r="L216" s="7">
        <v>0</v>
      </c>
      <c r="M216" s="6">
        <v>0</v>
      </c>
      <c r="N216" s="4">
        <v>0</v>
      </c>
      <c r="O216" s="4">
        <v>0</v>
      </c>
      <c r="P216" s="4">
        <v>0</v>
      </c>
      <c r="Q216" s="4">
        <v>0</v>
      </c>
      <c r="R216" s="4">
        <v>67140</v>
      </c>
      <c r="S216" s="4">
        <v>9751</v>
      </c>
      <c r="T216" s="4">
        <v>-1632</v>
      </c>
      <c r="U216" s="4">
        <v>-7340</v>
      </c>
    </row>
    <row r="217" spans="2:21" ht="12.75">
      <c r="B217" s="3" t="s">
        <v>683</v>
      </c>
      <c r="C217" s="1" t="s">
        <v>280</v>
      </c>
      <c r="D217" s="4">
        <v>0</v>
      </c>
      <c r="E217" s="4">
        <v>0</v>
      </c>
      <c r="F217" s="4">
        <v>0</v>
      </c>
      <c r="G217" s="4">
        <v>121</v>
      </c>
      <c r="H217" s="4">
        <v>0</v>
      </c>
      <c r="I217" s="4">
        <v>0</v>
      </c>
      <c r="J217" s="4">
        <v>0</v>
      </c>
      <c r="K217" s="5">
        <v>347</v>
      </c>
      <c r="L217" s="7">
        <v>0</v>
      </c>
      <c r="M217" s="6">
        <v>0</v>
      </c>
      <c r="N217" s="4">
        <v>0</v>
      </c>
      <c r="O217" s="4">
        <v>1033</v>
      </c>
      <c r="P217" s="4">
        <v>0</v>
      </c>
      <c r="Q217" s="4">
        <v>0</v>
      </c>
      <c r="R217" s="4">
        <v>1501</v>
      </c>
      <c r="S217" s="4">
        <v>84</v>
      </c>
      <c r="T217" s="4">
        <v>2</v>
      </c>
      <c r="U217" s="4">
        <v>1</v>
      </c>
    </row>
    <row r="218" spans="2:21" ht="12.75">
      <c r="B218" s="3" t="s">
        <v>168</v>
      </c>
      <c r="C218" s="1" t="s">
        <v>283</v>
      </c>
      <c r="D218" s="4">
        <v>0</v>
      </c>
      <c r="E218" s="4">
        <v>0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5">
        <v>0</v>
      </c>
      <c r="L218" s="7">
        <v>0</v>
      </c>
      <c r="M218" s="6">
        <v>0</v>
      </c>
      <c r="N218" s="4">
        <v>15707</v>
      </c>
      <c r="O218" s="4">
        <v>0</v>
      </c>
      <c r="P218" s="4">
        <v>0</v>
      </c>
      <c r="Q218" s="4">
        <v>0</v>
      </c>
      <c r="R218" s="4">
        <v>15707</v>
      </c>
      <c r="S218" s="4">
        <v>0</v>
      </c>
      <c r="T218" s="4">
        <v>92</v>
      </c>
      <c r="U218" s="4">
        <v>174</v>
      </c>
    </row>
    <row r="219" spans="2:21" ht="12.75">
      <c r="B219" s="3" t="s">
        <v>432</v>
      </c>
      <c r="C219" s="1" t="s">
        <v>285</v>
      </c>
      <c r="D219" s="4">
        <v>0</v>
      </c>
      <c r="E219" s="4">
        <v>0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5">
        <v>102</v>
      </c>
      <c r="L219" s="7">
        <v>0</v>
      </c>
      <c r="M219" s="6">
        <v>0</v>
      </c>
      <c r="N219" s="4">
        <v>0</v>
      </c>
      <c r="O219" s="4">
        <v>608</v>
      </c>
      <c r="P219" s="4">
        <v>0</v>
      </c>
      <c r="Q219" s="4">
        <v>0</v>
      </c>
      <c r="R219" s="4">
        <v>710</v>
      </c>
      <c r="S219" s="4">
        <v>0</v>
      </c>
      <c r="T219" s="4">
        <v>1</v>
      </c>
      <c r="U219" s="4">
        <v>330</v>
      </c>
    </row>
    <row r="220" spans="2:21" ht="12.75">
      <c r="B220" s="3" t="s">
        <v>574</v>
      </c>
      <c r="C220" s="1" t="s">
        <v>288</v>
      </c>
      <c r="D220" s="4">
        <v>0</v>
      </c>
      <c r="E220" s="4">
        <v>0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5">
        <v>65</v>
      </c>
      <c r="L220" s="7">
        <v>0</v>
      </c>
      <c r="M220" s="6">
        <v>0</v>
      </c>
      <c r="N220" s="4">
        <v>0</v>
      </c>
      <c r="O220" s="4">
        <v>266</v>
      </c>
      <c r="P220" s="4">
        <v>0</v>
      </c>
      <c r="Q220" s="4">
        <v>0</v>
      </c>
      <c r="R220" s="4">
        <v>331</v>
      </c>
      <c r="S220" s="4">
        <v>0</v>
      </c>
      <c r="T220" s="4">
        <v>-2</v>
      </c>
      <c r="U220" s="4">
        <v>-8</v>
      </c>
    </row>
    <row r="221" spans="2:21" ht="12.75">
      <c r="B221" s="3" t="s">
        <v>308</v>
      </c>
      <c r="C221" s="1" t="s">
        <v>291</v>
      </c>
      <c r="D221" s="4">
        <v>36</v>
      </c>
      <c r="E221" s="4">
        <v>1022</v>
      </c>
      <c r="F221" s="4">
        <v>457</v>
      </c>
      <c r="G221" s="4">
        <v>831</v>
      </c>
      <c r="H221" s="4">
        <v>0</v>
      </c>
      <c r="I221" s="4">
        <v>0</v>
      </c>
      <c r="J221" s="4">
        <v>0</v>
      </c>
      <c r="K221" s="5">
        <v>0</v>
      </c>
      <c r="L221" s="7">
        <v>0</v>
      </c>
      <c r="M221" s="6">
        <v>0</v>
      </c>
      <c r="N221" s="4">
        <v>0</v>
      </c>
      <c r="O221" s="4">
        <v>3703</v>
      </c>
      <c r="P221" s="4">
        <v>0</v>
      </c>
      <c r="Q221" s="4">
        <v>0</v>
      </c>
      <c r="R221" s="4">
        <v>6049</v>
      </c>
      <c r="S221" s="4">
        <v>0</v>
      </c>
      <c r="T221" s="4">
        <v>-59</v>
      </c>
      <c r="U221" s="4">
        <v>-24</v>
      </c>
    </row>
    <row r="222" spans="2:21" ht="12.75">
      <c r="B222" s="3" t="s">
        <v>684</v>
      </c>
      <c r="C222" s="1" t="s">
        <v>292</v>
      </c>
      <c r="D222" s="4">
        <v>0</v>
      </c>
      <c r="E222" s="4">
        <v>0</v>
      </c>
      <c r="F222" s="4">
        <v>0</v>
      </c>
      <c r="G222" s="4">
        <v>0</v>
      </c>
      <c r="H222" s="4">
        <v>0</v>
      </c>
      <c r="I222" s="4">
        <v>19582</v>
      </c>
      <c r="J222" s="4">
        <v>0</v>
      </c>
      <c r="K222" s="5">
        <v>0</v>
      </c>
      <c r="L222" s="7">
        <v>0</v>
      </c>
      <c r="M222" s="6">
        <v>0</v>
      </c>
      <c r="N222" s="4">
        <v>0</v>
      </c>
      <c r="O222" s="4">
        <v>0</v>
      </c>
      <c r="P222" s="4">
        <v>0</v>
      </c>
      <c r="Q222" s="4">
        <v>0</v>
      </c>
      <c r="R222" s="4">
        <v>19582</v>
      </c>
      <c r="S222" s="4">
        <v>0</v>
      </c>
      <c r="T222" s="4">
        <v>46</v>
      </c>
      <c r="U222" s="4">
        <v>-501</v>
      </c>
    </row>
    <row r="223" spans="2:21" ht="12.75">
      <c r="B223" s="3" t="s">
        <v>67</v>
      </c>
      <c r="C223" s="1" t="s">
        <v>296</v>
      </c>
      <c r="D223" s="4">
        <v>0</v>
      </c>
      <c r="E223" s="4">
        <v>638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5">
        <v>0</v>
      </c>
      <c r="L223" s="7">
        <v>0</v>
      </c>
      <c r="M223" s="6">
        <v>0</v>
      </c>
      <c r="N223" s="4">
        <v>0</v>
      </c>
      <c r="O223" s="4">
        <v>1745</v>
      </c>
      <c r="P223" s="4">
        <v>0</v>
      </c>
      <c r="Q223" s="4">
        <v>0</v>
      </c>
      <c r="R223" s="4">
        <v>2384</v>
      </c>
      <c r="S223" s="4">
        <v>0</v>
      </c>
      <c r="T223" s="4">
        <v>-11</v>
      </c>
      <c r="U223" s="4">
        <v>972</v>
      </c>
    </row>
    <row r="224" spans="2:21" ht="12.75">
      <c r="B224" s="3" t="s">
        <v>54</v>
      </c>
      <c r="C224" s="1" t="s">
        <v>298</v>
      </c>
      <c r="D224" s="4">
        <v>33</v>
      </c>
      <c r="E224" s="4">
        <v>183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5">
        <v>0</v>
      </c>
      <c r="L224" s="7">
        <v>0</v>
      </c>
      <c r="M224" s="6">
        <v>0</v>
      </c>
      <c r="N224" s="4">
        <v>0</v>
      </c>
      <c r="O224" s="4">
        <v>192</v>
      </c>
      <c r="P224" s="4">
        <v>0</v>
      </c>
      <c r="Q224" s="4">
        <v>0</v>
      </c>
      <c r="R224" s="4">
        <v>409</v>
      </c>
      <c r="S224" s="4">
        <v>0</v>
      </c>
      <c r="T224" s="4">
        <v>-5</v>
      </c>
      <c r="U224" s="4">
        <v>9</v>
      </c>
    </row>
    <row r="225" spans="2:21" ht="12.75">
      <c r="B225" s="3" t="s">
        <v>412</v>
      </c>
      <c r="C225" s="1" t="s">
        <v>306</v>
      </c>
      <c r="D225" s="4">
        <v>8198</v>
      </c>
      <c r="E225" s="4">
        <v>0</v>
      </c>
      <c r="F225" s="4">
        <v>807</v>
      </c>
      <c r="G225" s="4">
        <v>0</v>
      </c>
      <c r="H225" s="4">
        <v>0</v>
      </c>
      <c r="I225" s="4">
        <v>0</v>
      </c>
      <c r="J225" s="4">
        <v>0</v>
      </c>
      <c r="K225" s="5">
        <v>0</v>
      </c>
      <c r="L225" s="7">
        <v>0</v>
      </c>
      <c r="M225" s="6">
        <v>0</v>
      </c>
      <c r="N225" s="4">
        <v>0</v>
      </c>
      <c r="O225" s="4">
        <v>0</v>
      </c>
      <c r="P225" s="4">
        <v>0</v>
      </c>
      <c r="Q225" s="4">
        <v>0</v>
      </c>
      <c r="R225" s="4">
        <v>9005</v>
      </c>
      <c r="S225" s="4">
        <v>0</v>
      </c>
      <c r="T225" s="4">
        <v>-11</v>
      </c>
      <c r="U225" s="4">
        <v>-2003</v>
      </c>
    </row>
    <row r="226" spans="2:21" ht="12.75">
      <c r="B226" s="3" t="s">
        <v>258</v>
      </c>
      <c r="C226" s="1" t="s">
        <v>307</v>
      </c>
      <c r="D226" s="4">
        <v>0</v>
      </c>
      <c r="E226" s="4">
        <v>0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  <c r="K226" s="5">
        <v>0</v>
      </c>
      <c r="L226" s="7">
        <v>0</v>
      </c>
      <c r="M226" s="6">
        <v>0</v>
      </c>
      <c r="N226" s="4">
        <v>0</v>
      </c>
      <c r="O226" s="4">
        <v>216</v>
      </c>
      <c r="P226" s="4">
        <v>0</v>
      </c>
      <c r="Q226" s="4">
        <v>0</v>
      </c>
      <c r="R226" s="4">
        <v>216</v>
      </c>
      <c r="S226" s="4">
        <v>0</v>
      </c>
      <c r="T226" s="4">
        <v>-2</v>
      </c>
      <c r="U226" s="4">
        <v>2</v>
      </c>
    </row>
    <row r="227" spans="2:21" ht="12.75">
      <c r="B227" s="3" t="s">
        <v>518</v>
      </c>
      <c r="C227" s="1" t="s">
        <v>312</v>
      </c>
      <c r="D227" s="4">
        <v>286</v>
      </c>
      <c r="E227" s="4">
        <v>0</v>
      </c>
      <c r="F227" s="4">
        <v>74</v>
      </c>
      <c r="G227" s="4">
        <v>0</v>
      </c>
      <c r="H227" s="4">
        <v>0</v>
      </c>
      <c r="I227" s="4">
        <v>0</v>
      </c>
      <c r="J227" s="4">
        <v>0</v>
      </c>
      <c r="K227" s="5">
        <v>0</v>
      </c>
      <c r="L227" s="7">
        <v>0</v>
      </c>
      <c r="M227" s="6">
        <v>0</v>
      </c>
      <c r="N227" s="4">
        <v>0</v>
      </c>
      <c r="O227" s="4">
        <v>413</v>
      </c>
      <c r="P227" s="4">
        <v>0</v>
      </c>
      <c r="Q227" s="4">
        <v>0</v>
      </c>
      <c r="R227" s="4">
        <v>773</v>
      </c>
      <c r="S227" s="4">
        <v>0</v>
      </c>
      <c r="T227" s="4">
        <v>-14</v>
      </c>
      <c r="U227" s="4">
        <v>-41</v>
      </c>
    </row>
    <row r="228" spans="2:21" ht="12.75">
      <c r="B228" s="3" t="s">
        <v>333</v>
      </c>
      <c r="C228" s="1" t="s">
        <v>313</v>
      </c>
      <c r="D228" s="4">
        <v>0</v>
      </c>
      <c r="E228" s="4">
        <v>112</v>
      </c>
      <c r="F228" s="4">
        <v>259</v>
      </c>
      <c r="G228" s="4">
        <v>0</v>
      </c>
      <c r="H228" s="4">
        <v>0</v>
      </c>
      <c r="I228" s="4">
        <v>0</v>
      </c>
      <c r="J228" s="4">
        <v>0</v>
      </c>
      <c r="K228" s="5">
        <v>0</v>
      </c>
      <c r="L228" s="7">
        <v>0</v>
      </c>
      <c r="M228" s="6">
        <v>0</v>
      </c>
      <c r="N228" s="4">
        <v>0</v>
      </c>
      <c r="O228" s="4">
        <v>0</v>
      </c>
      <c r="P228" s="4">
        <v>0</v>
      </c>
      <c r="Q228" s="4">
        <v>0</v>
      </c>
      <c r="R228" s="4">
        <v>371</v>
      </c>
      <c r="S228" s="4">
        <v>0</v>
      </c>
      <c r="T228" s="4">
        <v>-3</v>
      </c>
      <c r="U228" s="4">
        <v>263</v>
      </c>
    </row>
    <row r="229" spans="2:21" ht="12.75">
      <c r="B229" s="3" t="s">
        <v>685</v>
      </c>
      <c r="C229" s="1" t="s">
        <v>317</v>
      </c>
      <c r="D229" s="4">
        <v>14</v>
      </c>
      <c r="E229" s="4">
        <v>0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  <c r="K229" s="5">
        <v>0</v>
      </c>
      <c r="L229" s="7">
        <v>0</v>
      </c>
      <c r="M229" s="6">
        <v>0</v>
      </c>
      <c r="N229" s="4">
        <v>0</v>
      </c>
      <c r="O229" s="4">
        <v>50</v>
      </c>
      <c r="P229" s="4">
        <v>0</v>
      </c>
      <c r="Q229" s="4">
        <v>0</v>
      </c>
      <c r="R229" s="4">
        <v>65</v>
      </c>
      <c r="S229" s="4">
        <v>0</v>
      </c>
      <c r="T229" s="4">
        <v>-1</v>
      </c>
      <c r="U229" s="4">
        <v>-2</v>
      </c>
    </row>
    <row r="230" spans="2:21" ht="12.75">
      <c r="B230" s="3" t="s">
        <v>51</v>
      </c>
      <c r="C230" s="1" t="s">
        <v>319</v>
      </c>
      <c r="D230" s="4">
        <v>39547</v>
      </c>
      <c r="E230" s="4">
        <v>1790</v>
      </c>
      <c r="F230" s="4">
        <v>7916</v>
      </c>
      <c r="G230" s="4">
        <v>356</v>
      </c>
      <c r="H230" s="4">
        <v>0</v>
      </c>
      <c r="I230" s="4">
        <v>377</v>
      </c>
      <c r="J230" s="4">
        <v>1002</v>
      </c>
      <c r="K230" s="5">
        <v>0</v>
      </c>
      <c r="L230" s="7">
        <v>0</v>
      </c>
      <c r="M230" s="6">
        <v>0</v>
      </c>
      <c r="N230" s="4">
        <v>0</v>
      </c>
      <c r="O230" s="4">
        <v>0</v>
      </c>
      <c r="P230" s="4">
        <v>0</v>
      </c>
      <c r="Q230" s="4">
        <v>0</v>
      </c>
      <c r="R230" s="4">
        <v>50988</v>
      </c>
      <c r="S230" s="4">
        <v>0</v>
      </c>
      <c r="T230" s="4">
        <v>-861</v>
      </c>
      <c r="U230" s="4">
        <v>-3197</v>
      </c>
    </row>
    <row r="231" spans="2:21" ht="12.75">
      <c r="B231" s="3" t="s">
        <v>260</v>
      </c>
      <c r="C231" s="1" t="s">
        <v>320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  <c r="I231" s="4">
        <v>0</v>
      </c>
      <c r="J231" s="4">
        <v>0</v>
      </c>
      <c r="K231" s="5">
        <v>0</v>
      </c>
      <c r="L231" s="7">
        <v>0</v>
      </c>
      <c r="M231" s="6">
        <v>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S231" s="4">
        <v>0</v>
      </c>
      <c r="T231" s="4" t="s">
        <v>22</v>
      </c>
      <c r="U231" s="4">
        <v>-73546</v>
      </c>
    </row>
    <row r="232" spans="2:21" ht="12.75">
      <c r="B232" s="3" t="s">
        <v>563</v>
      </c>
      <c r="C232" s="1" t="s">
        <v>326</v>
      </c>
      <c r="D232" s="4">
        <v>0</v>
      </c>
      <c r="E232" s="4">
        <v>0</v>
      </c>
      <c r="F232" s="4">
        <v>649</v>
      </c>
      <c r="G232" s="4">
        <v>0</v>
      </c>
      <c r="H232" s="4">
        <v>0</v>
      </c>
      <c r="I232" s="4">
        <v>0</v>
      </c>
      <c r="J232" s="4">
        <v>0</v>
      </c>
      <c r="K232" s="5">
        <v>0</v>
      </c>
      <c r="L232" s="7">
        <v>0</v>
      </c>
      <c r="M232" s="6">
        <v>0</v>
      </c>
      <c r="N232" s="4">
        <v>0</v>
      </c>
      <c r="O232" s="4">
        <v>2127</v>
      </c>
      <c r="P232" s="4">
        <v>0</v>
      </c>
      <c r="Q232" s="4">
        <v>0</v>
      </c>
      <c r="R232" s="4">
        <v>2777</v>
      </c>
      <c r="S232" s="4">
        <v>0</v>
      </c>
      <c r="T232" s="4">
        <v>198</v>
      </c>
      <c r="U232" s="4">
        <v>146</v>
      </c>
    </row>
    <row r="233" spans="2:21" ht="12.75">
      <c r="B233" s="3" t="s">
        <v>590</v>
      </c>
      <c r="C233" s="1" t="s">
        <v>328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5">
        <v>0</v>
      </c>
      <c r="L233" s="7">
        <v>0</v>
      </c>
      <c r="M233" s="6">
        <v>0</v>
      </c>
      <c r="N233" s="4">
        <v>0</v>
      </c>
      <c r="O233" s="4">
        <v>1333</v>
      </c>
      <c r="P233" s="4">
        <v>0</v>
      </c>
      <c r="Q233" s="4">
        <v>0</v>
      </c>
      <c r="R233" s="4">
        <v>1333</v>
      </c>
      <c r="S233" s="4">
        <v>0</v>
      </c>
      <c r="T233" s="4">
        <v>-12</v>
      </c>
      <c r="U233" s="4">
        <v>-111</v>
      </c>
    </row>
    <row r="234" spans="2:21" ht="12.75">
      <c r="B234" s="3" t="s">
        <v>55</v>
      </c>
      <c r="C234" s="1" t="s">
        <v>331</v>
      </c>
      <c r="D234" s="4">
        <v>0</v>
      </c>
      <c r="E234" s="4">
        <v>54</v>
      </c>
      <c r="F234" s="4">
        <v>472</v>
      </c>
      <c r="G234" s="4">
        <v>0</v>
      </c>
      <c r="H234" s="4">
        <v>0</v>
      </c>
      <c r="I234" s="4">
        <v>0</v>
      </c>
      <c r="J234" s="4">
        <v>0</v>
      </c>
      <c r="K234" s="5">
        <v>0</v>
      </c>
      <c r="L234" s="7">
        <v>0</v>
      </c>
      <c r="M234" s="6">
        <v>0</v>
      </c>
      <c r="N234" s="4">
        <v>0</v>
      </c>
      <c r="O234" s="4">
        <v>133</v>
      </c>
      <c r="P234" s="4">
        <v>0</v>
      </c>
      <c r="Q234" s="4">
        <v>0</v>
      </c>
      <c r="R234" s="4">
        <v>660</v>
      </c>
      <c r="S234" s="4">
        <v>0</v>
      </c>
      <c r="T234" s="4">
        <v>-8</v>
      </c>
      <c r="U234" s="4">
        <v>16</v>
      </c>
    </row>
    <row r="235" spans="2:21" ht="12.75">
      <c r="B235" s="3" t="s">
        <v>686</v>
      </c>
      <c r="C235" s="1" t="s">
        <v>332</v>
      </c>
      <c r="D235" s="4">
        <v>6</v>
      </c>
      <c r="E235" s="4">
        <v>223</v>
      </c>
      <c r="F235" s="4">
        <v>303</v>
      </c>
      <c r="G235" s="4">
        <v>0</v>
      </c>
      <c r="H235" s="4">
        <v>0</v>
      </c>
      <c r="I235" s="4">
        <v>0</v>
      </c>
      <c r="J235" s="4">
        <v>0</v>
      </c>
      <c r="K235" s="5">
        <v>0</v>
      </c>
      <c r="L235" s="7">
        <v>0</v>
      </c>
      <c r="M235" s="6">
        <v>0</v>
      </c>
      <c r="N235" s="4">
        <v>0</v>
      </c>
      <c r="O235" s="4">
        <v>0</v>
      </c>
      <c r="P235" s="4">
        <v>0</v>
      </c>
      <c r="Q235" s="4">
        <v>0</v>
      </c>
      <c r="R235" s="4">
        <v>532</v>
      </c>
      <c r="S235" s="4">
        <v>0</v>
      </c>
      <c r="T235" s="4">
        <v>-8</v>
      </c>
      <c r="U235" s="4">
        <v>-19</v>
      </c>
    </row>
    <row r="236" spans="2:21" ht="12.75">
      <c r="B236" s="3" t="s">
        <v>534</v>
      </c>
      <c r="C236" s="1" t="s">
        <v>336</v>
      </c>
      <c r="D236" s="4">
        <v>551</v>
      </c>
      <c r="E236" s="4">
        <v>0</v>
      </c>
      <c r="F236" s="4">
        <v>0</v>
      </c>
      <c r="G236" s="4">
        <v>0</v>
      </c>
      <c r="H236" s="4">
        <v>0</v>
      </c>
      <c r="I236" s="4">
        <v>0</v>
      </c>
      <c r="J236" s="4">
        <v>0</v>
      </c>
      <c r="K236" s="5">
        <v>0</v>
      </c>
      <c r="L236" s="7">
        <v>0</v>
      </c>
      <c r="M236" s="6">
        <v>0</v>
      </c>
      <c r="N236" s="4">
        <v>0</v>
      </c>
      <c r="O236" s="4">
        <v>0</v>
      </c>
      <c r="P236" s="4">
        <v>0</v>
      </c>
      <c r="Q236" s="4">
        <v>0</v>
      </c>
      <c r="R236" s="4">
        <v>551</v>
      </c>
      <c r="S236" s="4">
        <v>0</v>
      </c>
      <c r="T236" s="4">
        <v>-10</v>
      </c>
      <c r="U236" s="4">
        <v>-11</v>
      </c>
    </row>
    <row r="237" spans="2:21" ht="12.75">
      <c r="B237" s="3" t="s">
        <v>373</v>
      </c>
      <c r="C237" s="1" t="s">
        <v>337</v>
      </c>
      <c r="D237" s="4">
        <v>64</v>
      </c>
      <c r="E237" s="4">
        <v>0</v>
      </c>
      <c r="F237" s="4">
        <v>0</v>
      </c>
      <c r="G237" s="4">
        <v>0</v>
      </c>
      <c r="H237" s="4">
        <v>0</v>
      </c>
      <c r="I237" s="4">
        <v>0</v>
      </c>
      <c r="J237" s="4">
        <v>0</v>
      </c>
      <c r="K237" s="5">
        <v>0</v>
      </c>
      <c r="L237" s="7">
        <v>0</v>
      </c>
      <c r="M237" s="6">
        <v>0</v>
      </c>
      <c r="N237" s="4">
        <v>0</v>
      </c>
      <c r="O237" s="4">
        <v>397</v>
      </c>
      <c r="P237" s="4">
        <v>0</v>
      </c>
      <c r="Q237" s="4">
        <v>0</v>
      </c>
      <c r="R237" s="4">
        <v>461</v>
      </c>
      <c r="S237" s="4">
        <v>0</v>
      </c>
      <c r="T237" s="4">
        <v>-2</v>
      </c>
      <c r="U237" s="4">
        <v>41</v>
      </c>
    </row>
    <row r="238" spans="2:21" ht="12.75">
      <c r="B238" s="3" t="s">
        <v>687</v>
      </c>
      <c r="C238" s="1" t="s">
        <v>340</v>
      </c>
      <c r="D238" s="4">
        <v>0</v>
      </c>
      <c r="E238" s="4">
        <v>0</v>
      </c>
      <c r="F238" s="4">
        <v>47</v>
      </c>
      <c r="G238" s="4">
        <v>81</v>
      </c>
      <c r="H238" s="4">
        <v>0</v>
      </c>
      <c r="I238" s="4">
        <v>0</v>
      </c>
      <c r="J238" s="4">
        <v>0</v>
      </c>
      <c r="K238" s="5">
        <v>13</v>
      </c>
      <c r="L238" s="7">
        <v>0</v>
      </c>
      <c r="M238" s="6">
        <v>0</v>
      </c>
      <c r="N238" s="4">
        <v>0</v>
      </c>
      <c r="O238" s="4">
        <v>792</v>
      </c>
      <c r="P238" s="4">
        <v>0</v>
      </c>
      <c r="Q238" s="4">
        <v>0</v>
      </c>
      <c r="R238" s="4">
        <v>933</v>
      </c>
      <c r="S238" s="4">
        <v>0</v>
      </c>
      <c r="T238" s="4">
        <v>2</v>
      </c>
      <c r="U238" s="4">
        <v>5</v>
      </c>
    </row>
    <row r="239" spans="2:21" ht="12.75">
      <c r="B239" s="3" t="s">
        <v>688</v>
      </c>
      <c r="C239" s="1" t="s">
        <v>341</v>
      </c>
      <c r="D239" s="4">
        <v>22</v>
      </c>
      <c r="E239" s="4">
        <v>880</v>
      </c>
      <c r="F239" s="4">
        <v>1221</v>
      </c>
      <c r="G239" s="4">
        <v>554</v>
      </c>
      <c r="H239" s="4">
        <v>0</v>
      </c>
      <c r="I239" s="4">
        <v>0</v>
      </c>
      <c r="J239" s="4">
        <v>0</v>
      </c>
      <c r="K239" s="5">
        <v>0</v>
      </c>
      <c r="L239" s="7">
        <v>0</v>
      </c>
      <c r="M239" s="6">
        <v>0</v>
      </c>
      <c r="N239" s="4">
        <v>0</v>
      </c>
      <c r="O239" s="4">
        <v>831</v>
      </c>
      <c r="P239" s="4">
        <v>0</v>
      </c>
      <c r="Q239" s="4">
        <v>0</v>
      </c>
      <c r="R239" s="4">
        <v>3508</v>
      </c>
      <c r="S239" s="4">
        <v>0</v>
      </c>
      <c r="T239" s="4">
        <v>-11</v>
      </c>
      <c r="U239" s="4">
        <v>-32</v>
      </c>
    </row>
    <row r="240" spans="2:21" ht="12.75">
      <c r="B240" s="3" t="s">
        <v>37</v>
      </c>
      <c r="C240" s="1" t="s">
        <v>345</v>
      </c>
      <c r="D240" s="4">
        <v>0</v>
      </c>
      <c r="E240" s="4">
        <v>113</v>
      </c>
      <c r="F240" s="4">
        <v>125</v>
      </c>
      <c r="G240" s="4">
        <v>0</v>
      </c>
      <c r="H240" s="4">
        <v>0</v>
      </c>
      <c r="I240" s="4">
        <v>0</v>
      </c>
      <c r="J240" s="4">
        <v>0</v>
      </c>
      <c r="K240" s="5">
        <v>0</v>
      </c>
      <c r="L240" s="7">
        <v>0</v>
      </c>
      <c r="M240" s="6">
        <v>0</v>
      </c>
      <c r="N240" s="4">
        <v>0</v>
      </c>
      <c r="O240" s="4">
        <v>971</v>
      </c>
      <c r="P240" s="4">
        <v>0</v>
      </c>
      <c r="Q240" s="4">
        <v>0</v>
      </c>
      <c r="R240" s="4">
        <v>1209</v>
      </c>
      <c r="S240" s="4">
        <v>0</v>
      </c>
      <c r="T240" s="4">
        <v>-14</v>
      </c>
      <c r="U240" s="4">
        <v>911</v>
      </c>
    </row>
    <row r="241" spans="2:21" ht="12.75">
      <c r="B241" s="3" t="s">
        <v>440</v>
      </c>
      <c r="C241" s="1" t="s">
        <v>347</v>
      </c>
      <c r="D241" s="4">
        <v>0</v>
      </c>
      <c r="E241" s="4">
        <v>0</v>
      </c>
      <c r="F241" s="4">
        <v>0</v>
      </c>
      <c r="G241" s="4">
        <v>0</v>
      </c>
      <c r="H241" s="4">
        <v>0</v>
      </c>
      <c r="I241" s="4">
        <v>0</v>
      </c>
      <c r="J241" s="4">
        <v>0</v>
      </c>
      <c r="K241" s="5">
        <v>0</v>
      </c>
      <c r="L241" s="7">
        <v>0</v>
      </c>
      <c r="M241" s="6">
        <v>0</v>
      </c>
      <c r="N241" s="4">
        <v>0</v>
      </c>
      <c r="O241" s="4">
        <v>71</v>
      </c>
      <c r="P241" s="4">
        <v>0</v>
      </c>
      <c r="Q241" s="4">
        <v>0</v>
      </c>
      <c r="R241" s="4">
        <v>71</v>
      </c>
      <c r="S241" s="4">
        <v>0</v>
      </c>
      <c r="T241" s="4">
        <v>-1</v>
      </c>
      <c r="U241" s="4">
        <v>15</v>
      </c>
    </row>
    <row r="242" spans="2:21" ht="12.75">
      <c r="B242" s="3" t="s">
        <v>140</v>
      </c>
      <c r="C242" s="1" t="s">
        <v>351</v>
      </c>
      <c r="D242" s="4">
        <v>0</v>
      </c>
      <c r="E242" s="4">
        <v>32</v>
      </c>
      <c r="F242" s="4">
        <v>0</v>
      </c>
      <c r="G242" s="4">
        <v>0</v>
      </c>
      <c r="H242" s="4">
        <v>0</v>
      </c>
      <c r="I242" s="4">
        <v>56</v>
      </c>
      <c r="J242" s="4">
        <v>0</v>
      </c>
      <c r="K242" s="5">
        <v>0</v>
      </c>
      <c r="L242" s="7">
        <v>0</v>
      </c>
      <c r="M242" s="6">
        <v>0</v>
      </c>
      <c r="N242" s="4">
        <v>0</v>
      </c>
      <c r="O242" s="4">
        <v>41</v>
      </c>
      <c r="P242" s="4">
        <v>0</v>
      </c>
      <c r="Q242" s="4">
        <v>0</v>
      </c>
      <c r="R242" s="4">
        <v>128</v>
      </c>
      <c r="S242" s="4">
        <v>0</v>
      </c>
      <c r="T242" s="4" t="s">
        <v>22</v>
      </c>
      <c r="U242" s="4">
        <v>27</v>
      </c>
    </row>
    <row r="243" spans="2:21" ht="12.75">
      <c r="B243" s="3" t="s">
        <v>363</v>
      </c>
      <c r="C243" s="1" t="s">
        <v>357</v>
      </c>
      <c r="D243" s="4">
        <v>0</v>
      </c>
      <c r="E243" s="4">
        <v>81</v>
      </c>
      <c r="F243" s="4">
        <v>0</v>
      </c>
      <c r="G243" s="4">
        <v>0</v>
      </c>
      <c r="H243" s="4">
        <v>0</v>
      </c>
      <c r="I243" s="4">
        <v>0</v>
      </c>
      <c r="J243" s="4">
        <v>0</v>
      </c>
      <c r="K243" s="5">
        <v>0</v>
      </c>
      <c r="L243" s="7">
        <v>0</v>
      </c>
      <c r="M243" s="6">
        <v>0</v>
      </c>
      <c r="N243" s="4">
        <v>0</v>
      </c>
      <c r="O243" s="4">
        <v>1079</v>
      </c>
      <c r="P243" s="4">
        <v>0</v>
      </c>
      <c r="Q243" s="4">
        <v>0</v>
      </c>
      <c r="R243" s="4">
        <v>1160</v>
      </c>
      <c r="S243" s="4">
        <v>0</v>
      </c>
      <c r="T243" s="4">
        <v>-11</v>
      </c>
      <c r="U243" s="4">
        <v>-44</v>
      </c>
    </row>
    <row r="244" spans="2:21" ht="12.75">
      <c r="B244" s="3" t="s">
        <v>566</v>
      </c>
      <c r="C244" s="1" t="s">
        <v>359</v>
      </c>
      <c r="D244" s="4">
        <v>0</v>
      </c>
      <c r="E244" s="4">
        <v>98</v>
      </c>
      <c r="F244" s="4">
        <v>186</v>
      </c>
      <c r="G244" s="4">
        <v>0</v>
      </c>
      <c r="H244" s="4">
        <v>0</v>
      </c>
      <c r="I244" s="4">
        <v>415</v>
      </c>
      <c r="J244" s="4">
        <v>0</v>
      </c>
      <c r="K244" s="5">
        <v>0</v>
      </c>
      <c r="L244" s="7">
        <v>0</v>
      </c>
      <c r="M244" s="6">
        <v>0</v>
      </c>
      <c r="N244" s="4">
        <v>110</v>
      </c>
      <c r="O244" s="4">
        <v>0</v>
      </c>
      <c r="P244" s="4">
        <v>0</v>
      </c>
      <c r="Q244" s="4">
        <v>0</v>
      </c>
      <c r="R244" s="4">
        <v>809</v>
      </c>
      <c r="S244" s="4">
        <v>0</v>
      </c>
      <c r="T244" s="4">
        <v>11</v>
      </c>
      <c r="U244" s="4">
        <v>88</v>
      </c>
    </row>
    <row r="245" spans="2:21" ht="12.75">
      <c r="B245" s="3" t="s">
        <v>462</v>
      </c>
      <c r="C245" s="1" t="s">
        <v>361</v>
      </c>
      <c r="D245" s="4">
        <v>660</v>
      </c>
      <c r="E245" s="4">
        <v>34</v>
      </c>
      <c r="F245" s="4">
        <v>0</v>
      </c>
      <c r="G245" s="4">
        <v>0</v>
      </c>
      <c r="H245" s="4">
        <v>0</v>
      </c>
      <c r="I245" s="4">
        <v>0</v>
      </c>
      <c r="J245" s="4">
        <v>0</v>
      </c>
      <c r="K245" s="5">
        <v>0</v>
      </c>
      <c r="L245" s="7">
        <v>0</v>
      </c>
      <c r="M245" s="6">
        <v>0</v>
      </c>
      <c r="N245" s="4">
        <v>0</v>
      </c>
      <c r="O245" s="4">
        <v>1315</v>
      </c>
      <c r="P245" s="4">
        <v>0</v>
      </c>
      <c r="Q245" s="4">
        <v>0</v>
      </c>
      <c r="R245" s="4">
        <v>2010</v>
      </c>
      <c r="S245" s="4">
        <v>0</v>
      </c>
      <c r="T245" s="4">
        <v>-10</v>
      </c>
      <c r="U245" s="4">
        <v>-563</v>
      </c>
    </row>
    <row r="246" spans="2:21" ht="12.75">
      <c r="B246" s="3" t="s">
        <v>134</v>
      </c>
      <c r="C246" s="1" t="s">
        <v>362</v>
      </c>
      <c r="D246" s="4">
        <v>0</v>
      </c>
      <c r="E246" s="4">
        <v>0</v>
      </c>
      <c r="F246" s="4">
        <v>373</v>
      </c>
      <c r="G246" s="4">
        <v>0</v>
      </c>
      <c r="H246" s="4">
        <v>0</v>
      </c>
      <c r="I246" s="4">
        <v>0</v>
      </c>
      <c r="J246" s="4">
        <v>0</v>
      </c>
      <c r="K246" s="5">
        <v>0</v>
      </c>
      <c r="L246" s="7">
        <v>0</v>
      </c>
      <c r="M246" s="6">
        <v>0</v>
      </c>
      <c r="N246" s="4">
        <v>0</v>
      </c>
      <c r="O246" s="4">
        <v>238</v>
      </c>
      <c r="P246" s="4">
        <v>0</v>
      </c>
      <c r="Q246" s="4">
        <v>0</v>
      </c>
      <c r="R246" s="4">
        <v>611</v>
      </c>
      <c r="S246" s="4">
        <v>0</v>
      </c>
      <c r="T246" s="4">
        <v>-8</v>
      </c>
      <c r="U246" s="4">
        <v>-14</v>
      </c>
    </row>
    <row r="247" spans="2:21" ht="12.75">
      <c r="B247" s="3" t="s">
        <v>229</v>
      </c>
      <c r="C247" s="1" t="s">
        <v>364</v>
      </c>
      <c r="D247" s="4">
        <v>0</v>
      </c>
      <c r="E247" s="4">
        <v>45</v>
      </c>
      <c r="F247" s="4">
        <v>51</v>
      </c>
      <c r="G247" s="4">
        <v>0</v>
      </c>
      <c r="H247" s="4">
        <v>0</v>
      </c>
      <c r="I247" s="4">
        <v>0</v>
      </c>
      <c r="J247" s="4">
        <v>0</v>
      </c>
      <c r="K247" s="5">
        <v>0</v>
      </c>
      <c r="L247" s="7">
        <v>0</v>
      </c>
      <c r="M247" s="6">
        <v>0</v>
      </c>
      <c r="N247" s="4">
        <v>0</v>
      </c>
      <c r="O247" s="4">
        <v>50</v>
      </c>
      <c r="P247" s="4">
        <v>0</v>
      </c>
      <c r="Q247" s="4">
        <v>0</v>
      </c>
      <c r="R247" s="4">
        <v>146</v>
      </c>
      <c r="S247" s="4">
        <v>0</v>
      </c>
      <c r="T247" s="4">
        <v>-2</v>
      </c>
      <c r="U247" s="4">
        <v>52</v>
      </c>
    </row>
    <row r="248" spans="2:21" ht="12.75">
      <c r="B248" s="3" t="s">
        <v>191</v>
      </c>
      <c r="C248" s="1" t="s">
        <v>371</v>
      </c>
      <c r="D248" s="4">
        <v>0</v>
      </c>
      <c r="E248" s="4">
        <v>0</v>
      </c>
      <c r="F248" s="4">
        <v>0</v>
      </c>
      <c r="G248" s="4">
        <v>0</v>
      </c>
      <c r="H248" s="4">
        <v>0</v>
      </c>
      <c r="I248" s="4">
        <v>0</v>
      </c>
      <c r="J248" s="4">
        <v>0</v>
      </c>
      <c r="K248" s="5">
        <v>0</v>
      </c>
      <c r="L248" s="7">
        <v>0</v>
      </c>
      <c r="M248" s="6">
        <v>0</v>
      </c>
      <c r="N248" s="4">
        <v>0</v>
      </c>
      <c r="O248" s="4">
        <v>4317</v>
      </c>
      <c r="P248" s="4">
        <v>0</v>
      </c>
      <c r="Q248" s="4">
        <v>0</v>
      </c>
      <c r="R248" s="4">
        <v>4317</v>
      </c>
      <c r="S248" s="4">
        <v>0</v>
      </c>
      <c r="T248" s="4" t="s">
        <v>22</v>
      </c>
      <c r="U248" s="4">
        <v>-118</v>
      </c>
    </row>
    <row r="249" spans="2:21" ht="12.75">
      <c r="B249" s="3" t="s">
        <v>385</v>
      </c>
      <c r="C249" s="1" t="s">
        <v>372</v>
      </c>
      <c r="D249" s="4">
        <v>0</v>
      </c>
      <c r="E249" s="4">
        <v>0</v>
      </c>
      <c r="F249" s="4">
        <v>120</v>
      </c>
      <c r="G249" s="4">
        <v>0</v>
      </c>
      <c r="H249" s="4">
        <v>0</v>
      </c>
      <c r="I249" s="4">
        <v>83</v>
      </c>
      <c r="J249" s="4">
        <v>0</v>
      </c>
      <c r="K249" s="5">
        <v>0</v>
      </c>
      <c r="L249" s="7">
        <v>0</v>
      </c>
      <c r="M249" s="6">
        <v>0</v>
      </c>
      <c r="N249" s="4">
        <v>0</v>
      </c>
      <c r="O249" s="4">
        <v>28</v>
      </c>
      <c r="P249" s="4">
        <v>0</v>
      </c>
      <c r="Q249" s="4">
        <v>0</v>
      </c>
      <c r="R249" s="4">
        <v>232</v>
      </c>
      <c r="S249" s="4">
        <v>0</v>
      </c>
      <c r="T249" s="4">
        <v>-1</v>
      </c>
      <c r="U249" s="4">
        <v>44</v>
      </c>
    </row>
    <row r="250" spans="2:21" ht="12.75">
      <c r="B250" s="3" t="s">
        <v>330</v>
      </c>
      <c r="C250" s="1" t="s">
        <v>377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  <c r="I250" s="4">
        <v>29202</v>
      </c>
      <c r="J250" s="4">
        <v>0</v>
      </c>
      <c r="K250" s="5">
        <v>0</v>
      </c>
      <c r="L250" s="7">
        <v>0</v>
      </c>
      <c r="M250" s="6">
        <v>0</v>
      </c>
      <c r="N250" s="4">
        <v>0</v>
      </c>
      <c r="O250" s="4">
        <v>0</v>
      </c>
      <c r="P250" s="4">
        <v>0</v>
      </c>
      <c r="Q250" s="4">
        <v>0</v>
      </c>
      <c r="R250" s="4">
        <v>29202</v>
      </c>
      <c r="S250" s="4">
        <v>0</v>
      </c>
      <c r="T250" s="4">
        <v>-486</v>
      </c>
      <c r="U250" s="4">
        <v>-4508</v>
      </c>
    </row>
    <row r="251" spans="2:21" ht="12.75">
      <c r="B251" s="3" t="s">
        <v>689</v>
      </c>
      <c r="C251" s="1" t="s">
        <v>378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  <c r="I251" s="4">
        <v>0</v>
      </c>
      <c r="J251" s="4">
        <v>0</v>
      </c>
      <c r="K251" s="5">
        <v>258</v>
      </c>
      <c r="L251" s="7">
        <v>0</v>
      </c>
      <c r="M251" s="6">
        <v>0</v>
      </c>
      <c r="N251" s="4">
        <v>0</v>
      </c>
      <c r="O251" s="4">
        <v>844</v>
      </c>
      <c r="P251" s="4">
        <v>0</v>
      </c>
      <c r="Q251" s="4">
        <v>0</v>
      </c>
      <c r="R251" s="4">
        <v>1102</v>
      </c>
      <c r="S251" s="4">
        <v>0</v>
      </c>
      <c r="T251" s="4">
        <v>-29</v>
      </c>
      <c r="U251" s="4">
        <v>199</v>
      </c>
    </row>
    <row r="252" spans="2:21" ht="12.75">
      <c r="B252" s="3" t="s">
        <v>536</v>
      </c>
      <c r="C252" s="1" t="s">
        <v>380</v>
      </c>
      <c r="D252" s="4">
        <v>97</v>
      </c>
      <c r="E252" s="4">
        <v>0</v>
      </c>
      <c r="F252" s="4">
        <v>0</v>
      </c>
      <c r="G252" s="4">
        <v>0</v>
      </c>
      <c r="H252" s="4">
        <v>0</v>
      </c>
      <c r="I252" s="4">
        <v>0</v>
      </c>
      <c r="J252" s="4">
        <v>0</v>
      </c>
      <c r="K252" s="5">
        <v>0</v>
      </c>
      <c r="L252" s="7">
        <v>0</v>
      </c>
      <c r="M252" s="6">
        <v>0</v>
      </c>
      <c r="N252" s="4">
        <v>0</v>
      </c>
      <c r="O252" s="4">
        <v>0</v>
      </c>
      <c r="P252" s="4">
        <v>0</v>
      </c>
      <c r="Q252" s="4">
        <v>0</v>
      </c>
      <c r="R252" s="4">
        <v>97</v>
      </c>
      <c r="S252" s="4">
        <v>0</v>
      </c>
      <c r="T252" s="4">
        <v>-1</v>
      </c>
      <c r="U252" s="4">
        <v>49</v>
      </c>
    </row>
    <row r="253" spans="2:21" ht="12.75">
      <c r="B253" s="3" t="s">
        <v>153</v>
      </c>
      <c r="C253" s="1" t="s">
        <v>382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  <c r="I253" s="4">
        <v>0</v>
      </c>
      <c r="J253" s="4">
        <v>0</v>
      </c>
      <c r="K253" s="5">
        <v>0</v>
      </c>
      <c r="L253" s="7">
        <v>0</v>
      </c>
      <c r="M253" s="6">
        <v>0</v>
      </c>
      <c r="N253" s="4">
        <v>2763</v>
      </c>
      <c r="O253" s="4">
        <v>0</v>
      </c>
      <c r="P253" s="4">
        <v>0</v>
      </c>
      <c r="Q253" s="4">
        <v>0</v>
      </c>
      <c r="R253" s="4">
        <v>2763</v>
      </c>
      <c r="S253" s="4">
        <v>0</v>
      </c>
      <c r="T253" s="4" t="s">
        <v>22</v>
      </c>
      <c r="U253" s="4">
        <v>-226</v>
      </c>
    </row>
    <row r="254" spans="2:21" ht="12.75">
      <c r="B254" s="3" t="s">
        <v>690</v>
      </c>
      <c r="C254" s="1" t="s">
        <v>383</v>
      </c>
      <c r="D254" s="4">
        <v>0</v>
      </c>
      <c r="E254" s="4">
        <v>0</v>
      </c>
      <c r="F254" s="4">
        <v>9558</v>
      </c>
      <c r="G254" s="4">
        <v>0</v>
      </c>
      <c r="H254" s="4">
        <v>0</v>
      </c>
      <c r="I254" s="4">
        <v>0</v>
      </c>
      <c r="J254" s="4">
        <v>0</v>
      </c>
      <c r="K254" s="5">
        <v>6469</v>
      </c>
      <c r="L254" s="7">
        <v>0</v>
      </c>
      <c r="M254" s="6">
        <v>0</v>
      </c>
      <c r="N254" s="4">
        <v>0</v>
      </c>
      <c r="O254" s="4">
        <v>8</v>
      </c>
      <c r="P254" s="4">
        <v>0</v>
      </c>
      <c r="Q254" s="4">
        <v>0</v>
      </c>
      <c r="R254" s="4">
        <v>16035</v>
      </c>
      <c r="S254" s="4">
        <v>0</v>
      </c>
      <c r="T254" s="4">
        <v>-149</v>
      </c>
      <c r="U254" s="4">
        <v>1071</v>
      </c>
    </row>
    <row r="255" spans="2:21" ht="12.75">
      <c r="B255" s="3" t="s">
        <v>691</v>
      </c>
      <c r="C255" s="1" t="s">
        <v>384</v>
      </c>
      <c r="D255" s="4">
        <v>24642</v>
      </c>
      <c r="E255" s="4">
        <v>244</v>
      </c>
      <c r="F255" s="4">
        <v>787</v>
      </c>
      <c r="G255" s="4">
        <v>0</v>
      </c>
      <c r="H255" s="4">
        <v>0</v>
      </c>
      <c r="I255" s="4">
        <v>0</v>
      </c>
      <c r="J255" s="4">
        <v>0</v>
      </c>
      <c r="K255" s="5">
        <v>674</v>
      </c>
      <c r="L255" s="7">
        <v>0</v>
      </c>
      <c r="M255" s="6">
        <v>0</v>
      </c>
      <c r="N255" s="4">
        <v>0</v>
      </c>
      <c r="O255" s="4">
        <v>1035</v>
      </c>
      <c r="P255" s="4">
        <v>0</v>
      </c>
      <c r="Q255" s="4">
        <v>0</v>
      </c>
      <c r="R255" s="4">
        <v>27382</v>
      </c>
      <c r="S255" s="4">
        <v>0</v>
      </c>
      <c r="T255" s="4">
        <v>-302</v>
      </c>
      <c r="U255" s="4">
        <v>-3438</v>
      </c>
    </row>
    <row r="256" spans="2:21" ht="12.75">
      <c r="B256" s="3" t="s">
        <v>411</v>
      </c>
      <c r="C256" s="1" t="s">
        <v>386</v>
      </c>
      <c r="D256" s="4">
        <v>0</v>
      </c>
      <c r="E256" s="4">
        <v>0</v>
      </c>
      <c r="F256" s="4">
        <v>31</v>
      </c>
      <c r="G256" s="4">
        <v>0</v>
      </c>
      <c r="H256" s="4">
        <v>0</v>
      </c>
      <c r="I256" s="4">
        <v>0</v>
      </c>
      <c r="J256" s="4">
        <v>0</v>
      </c>
      <c r="K256" s="5">
        <v>0</v>
      </c>
      <c r="L256" s="7">
        <v>0</v>
      </c>
      <c r="M256" s="6">
        <v>0</v>
      </c>
      <c r="N256" s="4">
        <v>0</v>
      </c>
      <c r="O256" s="4">
        <v>164</v>
      </c>
      <c r="P256" s="4">
        <v>0</v>
      </c>
      <c r="Q256" s="4">
        <v>0</v>
      </c>
      <c r="R256" s="4">
        <v>195</v>
      </c>
      <c r="S256" s="4">
        <v>0</v>
      </c>
      <c r="T256" s="4">
        <v>-4</v>
      </c>
      <c r="U256" s="4">
        <v>8</v>
      </c>
    </row>
    <row r="257" spans="2:21" ht="12.75">
      <c r="B257" s="3" t="s">
        <v>607</v>
      </c>
      <c r="C257" s="1" t="s">
        <v>388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  <c r="I257" s="4">
        <v>156</v>
      </c>
      <c r="J257" s="4">
        <v>0</v>
      </c>
      <c r="K257" s="5">
        <v>0</v>
      </c>
      <c r="L257" s="7">
        <v>0</v>
      </c>
      <c r="M257" s="6">
        <v>0</v>
      </c>
      <c r="N257" s="4">
        <v>0</v>
      </c>
      <c r="O257" s="4">
        <v>0</v>
      </c>
      <c r="P257" s="4">
        <v>0</v>
      </c>
      <c r="Q257" s="4">
        <v>0</v>
      </c>
      <c r="R257" s="4">
        <v>156</v>
      </c>
      <c r="S257" s="4">
        <v>0</v>
      </c>
      <c r="T257" s="4">
        <v>1</v>
      </c>
      <c r="U257" s="4">
        <v>-1</v>
      </c>
    </row>
    <row r="258" spans="2:21" ht="12.75">
      <c r="B258" s="3" t="s">
        <v>436</v>
      </c>
      <c r="C258" s="1" t="s">
        <v>390</v>
      </c>
      <c r="D258" s="4">
        <v>0</v>
      </c>
      <c r="E258" s="4">
        <v>0</v>
      </c>
      <c r="F258" s="4">
        <v>0</v>
      </c>
      <c r="G258" s="4">
        <v>0</v>
      </c>
      <c r="H258" s="4">
        <v>0</v>
      </c>
      <c r="I258" s="4">
        <v>0</v>
      </c>
      <c r="J258" s="4">
        <v>0</v>
      </c>
      <c r="K258" s="5">
        <v>0</v>
      </c>
      <c r="L258" s="7">
        <v>0</v>
      </c>
      <c r="M258" s="6">
        <v>0</v>
      </c>
      <c r="N258" s="4">
        <v>0</v>
      </c>
      <c r="O258" s="4">
        <v>350</v>
      </c>
      <c r="P258" s="4">
        <v>0</v>
      </c>
      <c r="Q258" s="4">
        <v>0</v>
      </c>
      <c r="R258" s="4">
        <v>350</v>
      </c>
      <c r="S258" s="4">
        <v>0</v>
      </c>
      <c r="T258" s="4">
        <v>-2</v>
      </c>
      <c r="U258" s="4">
        <v>21</v>
      </c>
    </row>
    <row r="259" spans="2:21" ht="12.75">
      <c r="B259" s="3" t="s">
        <v>241</v>
      </c>
      <c r="C259" s="1" t="s">
        <v>392</v>
      </c>
      <c r="D259" s="4">
        <v>49</v>
      </c>
      <c r="E259" s="4">
        <v>1426</v>
      </c>
      <c r="F259" s="4">
        <v>374</v>
      </c>
      <c r="G259" s="4">
        <v>319</v>
      </c>
      <c r="H259" s="4">
        <v>0</v>
      </c>
      <c r="I259" s="4">
        <v>0</v>
      </c>
      <c r="J259" s="4">
        <v>0</v>
      </c>
      <c r="K259" s="5">
        <v>0</v>
      </c>
      <c r="L259" s="7">
        <v>0</v>
      </c>
      <c r="M259" s="6">
        <v>0</v>
      </c>
      <c r="N259" s="4">
        <v>0</v>
      </c>
      <c r="O259" s="4">
        <v>571</v>
      </c>
      <c r="P259" s="4">
        <v>0</v>
      </c>
      <c r="Q259" s="4">
        <v>0</v>
      </c>
      <c r="R259" s="4">
        <v>2739</v>
      </c>
      <c r="S259" s="4">
        <v>0</v>
      </c>
      <c r="T259" s="4">
        <v>-50</v>
      </c>
      <c r="U259" s="4">
        <v>-125</v>
      </c>
    </row>
    <row r="260" spans="2:21" ht="12.75">
      <c r="B260" s="3" t="s">
        <v>207</v>
      </c>
      <c r="C260" s="1" t="s">
        <v>401</v>
      </c>
      <c r="D260" s="4">
        <v>0</v>
      </c>
      <c r="E260" s="4">
        <v>0</v>
      </c>
      <c r="F260" s="4">
        <v>0</v>
      </c>
      <c r="G260" s="4">
        <v>342</v>
      </c>
      <c r="H260" s="4">
        <v>0</v>
      </c>
      <c r="I260" s="4">
        <v>81</v>
      </c>
      <c r="J260" s="4">
        <v>0</v>
      </c>
      <c r="K260" s="5">
        <v>0</v>
      </c>
      <c r="L260" s="7">
        <v>0</v>
      </c>
      <c r="M260" s="6">
        <v>0</v>
      </c>
      <c r="N260" s="4">
        <v>0</v>
      </c>
      <c r="O260" s="4">
        <v>3751</v>
      </c>
      <c r="P260" s="4">
        <v>0</v>
      </c>
      <c r="Q260" s="4">
        <v>0</v>
      </c>
      <c r="R260" s="4">
        <v>4175</v>
      </c>
      <c r="S260" s="4">
        <v>0</v>
      </c>
      <c r="T260" s="4">
        <v>-22</v>
      </c>
      <c r="U260" s="4">
        <v>-68</v>
      </c>
    </row>
    <row r="261" spans="2:21" ht="12.75">
      <c r="B261" s="3" t="s">
        <v>692</v>
      </c>
      <c r="C261" s="1" t="s">
        <v>404</v>
      </c>
      <c r="D261" s="4">
        <v>0</v>
      </c>
      <c r="E261" s="4">
        <v>8</v>
      </c>
      <c r="F261" s="4">
        <v>161</v>
      </c>
      <c r="G261" s="4">
        <v>0</v>
      </c>
      <c r="H261" s="4">
        <v>0</v>
      </c>
      <c r="I261" s="4">
        <v>0</v>
      </c>
      <c r="J261" s="4">
        <v>0</v>
      </c>
      <c r="K261" s="5">
        <v>0</v>
      </c>
      <c r="L261" s="7">
        <v>0</v>
      </c>
      <c r="M261" s="6">
        <v>0</v>
      </c>
      <c r="N261" s="4">
        <v>0</v>
      </c>
      <c r="O261" s="4">
        <v>592</v>
      </c>
      <c r="P261" s="4">
        <v>0</v>
      </c>
      <c r="Q261" s="4">
        <v>0</v>
      </c>
      <c r="R261" s="4">
        <v>761</v>
      </c>
      <c r="S261" s="4">
        <v>0</v>
      </c>
      <c r="T261" s="4">
        <v>-4</v>
      </c>
      <c r="U261" s="4">
        <v>173</v>
      </c>
    </row>
    <row r="262" spans="2:21" ht="12.75">
      <c r="B262" s="3" t="s">
        <v>693</v>
      </c>
      <c r="C262" s="1" t="s">
        <v>406</v>
      </c>
      <c r="D262" s="4">
        <v>0</v>
      </c>
      <c r="E262" s="4">
        <v>108</v>
      </c>
      <c r="F262" s="4">
        <v>0</v>
      </c>
      <c r="G262" s="4">
        <v>0</v>
      </c>
      <c r="H262" s="4">
        <v>0</v>
      </c>
      <c r="I262" s="4">
        <v>0</v>
      </c>
      <c r="J262" s="4">
        <v>0</v>
      </c>
      <c r="K262" s="5">
        <v>0</v>
      </c>
      <c r="L262" s="7">
        <v>0</v>
      </c>
      <c r="M262" s="6">
        <v>0</v>
      </c>
      <c r="N262" s="4">
        <v>0</v>
      </c>
      <c r="O262" s="4">
        <v>0</v>
      </c>
      <c r="P262" s="4">
        <v>0</v>
      </c>
      <c r="Q262" s="4">
        <v>0</v>
      </c>
      <c r="R262" s="4">
        <v>108</v>
      </c>
      <c r="S262" s="4">
        <v>0</v>
      </c>
      <c r="T262" s="4">
        <v>-1</v>
      </c>
      <c r="U262" s="4">
        <v>108</v>
      </c>
    </row>
    <row r="263" spans="2:21" ht="12.75">
      <c r="B263" s="3" t="s">
        <v>147</v>
      </c>
      <c r="C263" s="1" t="s">
        <v>410</v>
      </c>
      <c r="D263" s="4">
        <v>0</v>
      </c>
      <c r="E263" s="4">
        <v>0</v>
      </c>
      <c r="F263" s="4">
        <v>251</v>
      </c>
      <c r="G263" s="4">
        <v>0</v>
      </c>
      <c r="H263" s="4">
        <v>0</v>
      </c>
      <c r="I263" s="4">
        <v>0</v>
      </c>
      <c r="J263" s="4">
        <v>0</v>
      </c>
      <c r="K263" s="5">
        <v>0</v>
      </c>
      <c r="L263" s="7">
        <v>0</v>
      </c>
      <c r="M263" s="6">
        <v>0</v>
      </c>
      <c r="N263" s="4">
        <v>0</v>
      </c>
      <c r="O263" s="4">
        <v>220</v>
      </c>
      <c r="P263" s="4">
        <v>0</v>
      </c>
      <c r="Q263" s="4">
        <v>0</v>
      </c>
      <c r="R263" s="4">
        <v>472</v>
      </c>
      <c r="S263" s="4">
        <v>0</v>
      </c>
      <c r="T263" s="4">
        <v>-6</v>
      </c>
      <c r="U263" s="4">
        <v>64</v>
      </c>
    </row>
    <row r="264" spans="2:21" ht="12.75">
      <c r="B264" s="3" t="s">
        <v>314</v>
      </c>
      <c r="C264" s="1" t="s">
        <v>414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  <c r="I264" s="4">
        <v>0</v>
      </c>
      <c r="J264" s="4">
        <v>0</v>
      </c>
      <c r="K264" s="5">
        <v>0</v>
      </c>
      <c r="L264" s="7">
        <v>0</v>
      </c>
      <c r="M264" s="6">
        <v>0</v>
      </c>
      <c r="N264" s="4">
        <v>0</v>
      </c>
      <c r="O264" s="4">
        <v>1361</v>
      </c>
      <c r="P264" s="4">
        <v>0</v>
      </c>
      <c r="Q264" s="4">
        <v>0</v>
      </c>
      <c r="R264" s="4">
        <v>1361</v>
      </c>
      <c r="S264" s="4">
        <v>0</v>
      </c>
      <c r="T264" s="4">
        <v>-5</v>
      </c>
      <c r="U264" s="4">
        <v>-41</v>
      </c>
    </row>
    <row r="265" spans="2:21" ht="12.75">
      <c r="B265" s="3" t="s">
        <v>694</v>
      </c>
      <c r="C265" s="1" t="s">
        <v>415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  <c r="I265" s="4">
        <v>0</v>
      </c>
      <c r="J265" s="4">
        <v>0</v>
      </c>
      <c r="K265" s="5">
        <v>0</v>
      </c>
      <c r="L265" s="7">
        <v>0</v>
      </c>
      <c r="M265" s="6">
        <v>0</v>
      </c>
      <c r="N265" s="4">
        <v>0</v>
      </c>
      <c r="O265" s="4">
        <v>388</v>
      </c>
      <c r="P265" s="4">
        <v>0</v>
      </c>
      <c r="Q265" s="4">
        <v>0</v>
      </c>
      <c r="R265" s="4">
        <v>388</v>
      </c>
      <c r="S265" s="4">
        <v>0</v>
      </c>
      <c r="T265" s="4">
        <v>-3</v>
      </c>
      <c r="U265" s="4">
        <v>-11</v>
      </c>
    </row>
    <row r="266" spans="2:21" ht="12.75">
      <c r="B266" s="3" t="s">
        <v>538</v>
      </c>
      <c r="C266" s="1" t="s">
        <v>417</v>
      </c>
      <c r="D266" s="4">
        <v>0</v>
      </c>
      <c r="E266" s="4">
        <v>174</v>
      </c>
      <c r="F266" s="4">
        <v>0</v>
      </c>
      <c r="G266" s="4">
        <v>0</v>
      </c>
      <c r="H266" s="4">
        <v>0</v>
      </c>
      <c r="I266" s="4">
        <v>0</v>
      </c>
      <c r="J266" s="4">
        <v>0</v>
      </c>
      <c r="K266" s="5">
        <v>7689</v>
      </c>
      <c r="L266" s="7">
        <v>0</v>
      </c>
      <c r="M266" s="6">
        <v>0</v>
      </c>
      <c r="N266" s="4">
        <v>0</v>
      </c>
      <c r="O266" s="4">
        <v>1301</v>
      </c>
      <c r="P266" s="4">
        <v>0</v>
      </c>
      <c r="Q266" s="4">
        <v>0</v>
      </c>
      <c r="R266" s="4">
        <v>9164</v>
      </c>
      <c r="S266" s="4">
        <v>0</v>
      </c>
      <c r="T266" s="4">
        <v>-40</v>
      </c>
      <c r="U266" s="4">
        <v>-303</v>
      </c>
    </row>
    <row r="267" spans="2:21" ht="12.75">
      <c r="B267" s="3" t="s">
        <v>603</v>
      </c>
      <c r="C267" s="1" t="s">
        <v>419</v>
      </c>
      <c r="D267" s="4">
        <v>0</v>
      </c>
      <c r="E267" s="4">
        <v>0</v>
      </c>
      <c r="F267" s="4">
        <v>27</v>
      </c>
      <c r="G267" s="4">
        <v>0</v>
      </c>
      <c r="H267" s="4">
        <v>0</v>
      </c>
      <c r="I267" s="4">
        <v>0</v>
      </c>
      <c r="J267" s="4">
        <v>0</v>
      </c>
      <c r="K267" s="5">
        <v>0</v>
      </c>
      <c r="L267" s="7">
        <v>0</v>
      </c>
      <c r="M267" s="6">
        <v>0</v>
      </c>
      <c r="N267" s="4">
        <v>0</v>
      </c>
      <c r="O267" s="4">
        <v>113</v>
      </c>
      <c r="P267" s="4">
        <v>0</v>
      </c>
      <c r="Q267" s="4">
        <v>0</v>
      </c>
      <c r="R267" s="4">
        <v>140</v>
      </c>
      <c r="S267" s="4">
        <v>0</v>
      </c>
      <c r="T267" s="4">
        <v>-2</v>
      </c>
      <c r="U267" s="4">
        <v>9</v>
      </c>
    </row>
    <row r="268" spans="2:21" ht="12.75">
      <c r="B268" s="3" t="s">
        <v>315</v>
      </c>
      <c r="C268" s="1" t="s">
        <v>420</v>
      </c>
      <c r="D268" s="4">
        <v>0</v>
      </c>
      <c r="E268" s="4">
        <v>32</v>
      </c>
      <c r="F268" s="4">
        <v>277</v>
      </c>
      <c r="G268" s="4">
        <v>0</v>
      </c>
      <c r="H268" s="4">
        <v>0</v>
      </c>
      <c r="I268" s="4">
        <v>0</v>
      </c>
      <c r="J268" s="4">
        <v>0</v>
      </c>
      <c r="K268" s="5">
        <v>0</v>
      </c>
      <c r="L268" s="7">
        <v>0</v>
      </c>
      <c r="M268" s="6">
        <v>0</v>
      </c>
      <c r="N268" s="4">
        <v>0</v>
      </c>
      <c r="O268" s="4">
        <v>555</v>
      </c>
      <c r="P268" s="4">
        <v>0</v>
      </c>
      <c r="Q268" s="4">
        <v>0</v>
      </c>
      <c r="R268" s="4">
        <v>864</v>
      </c>
      <c r="S268" s="4">
        <v>0</v>
      </c>
      <c r="T268" s="4">
        <v>-6</v>
      </c>
      <c r="U268" s="4">
        <v>184</v>
      </c>
    </row>
    <row r="269" spans="2:21" ht="12.75">
      <c r="B269" s="3" t="s">
        <v>96</v>
      </c>
      <c r="C269" s="1" t="s">
        <v>430</v>
      </c>
      <c r="D269" s="4">
        <v>125</v>
      </c>
      <c r="E269" s="4">
        <v>0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  <c r="K269" s="5">
        <v>0</v>
      </c>
      <c r="L269" s="7">
        <v>0</v>
      </c>
      <c r="M269" s="6">
        <v>0</v>
      </c>
      <c r="N269" s="4">
        <v>0</v>
      </c>
      <c r="O269" s="4">
        <v>0</v>
      </c>
      <c r="P269" s="4">
        <v>0</v>
      </c>
      <c r="Q269" s="4">
        <v>0</v>
      </c>
      <c r="R269" s="4">
        <v>125</v>
      </c>
      <c r="S269" s="4">
        <v>0</v>
      </c>
      <c r="T269" s="4">
        <v>-3</v>
      </c>
      <c r="U269" s="4">
        <v>-10</v>
      </c>
    </row>
    <row r="270" spans="2:21" ht="12.75">
      <c r="B270" s="3" t="s">
        <v>695</v>
      </c>
      <c r="C270" s="1" t="s">
        <v>431</v>
      </c>
      <c r="D270" s="4">
        <v>0</v>
      </c>
      <c r="E270" s="4">
        <v>0</v>
      </c>
      <c r="F270" s="4">
        <v>214</v>
      </c>
      <c r="G270" s="4">
        <v>0</v>
      </c>
      <c r="H270" s="4">
        <v>0</v>
      </c>
      <c r="I270" s="4">
        <v>0</v>
      </c>
      <c r="J270" s="4">
        <v>0</v>
      </c>
      <c r="K270" s="5">
        <v>0</v>
      </c>
      <c r="L270" s="7">
        <v>0</v>
      </c>
      <c r="M270" s="6">
        <v>0</v>
      </c>
      <c r="N270" s="4">
        <v>0</v>
      </c>
      <c r="O270" s="4">
        <v>357</v>
      </c>
      <c r="P270" s="4">
        <v>0</v>
      </c>
      <c r="Q270" s="4">
        <v>0</v>
      </c>
      <c r="R270" s="4">
        <v>571</v>
      </c>
      <c r="S270" s="4">
        <v>0</v>
      </c>
      <c r="T270" s="4">
        <v>-4</v>
      </c>
      <c r="U270" s="4">
        <v>221</v>
      </c>
    </row>
    <row r="271" spans="2:21" ht="12.75">
      <c r="B271" s="3" t="s">
        <v>289</v>
      </c>
      <c r="C271" s="1" t="s">
        <v>433</v>
      </c>
      <c r="D271" s="4">
        <v>186</v>
      </c>
      <c r="E271" s="4">
        <v>0</v>
      </c>
      <c r="F271" s="4">
        <v>0</v>
      </c>
      <c r="G271" s="4">
        <v>0</v>
      </c>
      <c r="H271" s="4">
        <v>0</v>
      </c>
      <c r="I271" s="4">
        <v>0</v>
      </c>
      <c r="J271" s="4">
        <v>0</v>
      </c>
      <c r="K271" s="5">
        <v>0</v>
      </c>
      <c r="L271" s="7">
        <v>0</v>
      </c>
      <c r="M271" s="6">
        <v>0</v>
      </c>
      <c r="N271" s="4">
        <v>0</v>
      </c>
      <c r="O271" s="4">
        <v>219</v>
      </c>
      <c r="P271" s="4">
        <v>0</v>
      </c>
      <c r="Q271" s="4">
        <v>0</v>
      </c>
      <c r="R271" s="4">
        <v>405</v>
      </c>
      <c r="S271" s="4">
        <v>0</v>
      </c>
      <c r="T271" s="4">
        <v>-7</v>
      </c>
      <c r="U271" s="4">
        <v>-16</v>
      </c>
    </row>
    <row r="272" spans="2:21" ht="12.75">
      <c r="B272" s="3" t="s">
        <v>696</v>
      </c>
      <c r="C272" s="1" t="s">
        <v>434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  <c r="I272" s="4">
        <v>0</v>
      </c>
      <c r="J272" s="4">
        <v>0</v>
      </c>
      <c r="K272" s="5">
        <v>0</v>
      </c>
      <c r="L272" s="7">
        <v>0</v>
      </c>
      <c r="M272" s="6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 t="s">
        <v>22</v>
      </c>
      <c r="U272" s="4" t="s">
        <v>22</v>
      </c>
    </row>
    <row r="273" spans="2:21" ht="12.75">
      <c r="B273" s="3" t="s">
        <v>468</v>
      </c>
      <c r="C273" s="1" t="s">
        <v>443</v>
      </c>
      <c r="D273" s="4">
        <v>0</v>
      </c>
      <c r="E273" s="4">
        <v>0</v>
      </c>
      <c r="F273" s="4">
        <v>0</v>
      </c>
      <c r="G273" s="4">
        <v>0</v>
      </c>
      <c r="H273" s="4">
        <v>0</v>
      </c>
      <c r="I273" s="4">
        <v>178</v>
      </c>
      <c r="J273" s="4">
        <v>0</v>
      </c>
      <c r="K273" s="5">
        <v>16</v>
      </c>
      <c r="L273" s="7">
        <v>0</v>
      </c>
      <c r="M273" s="6">
        <v>0</v>
      </c>
      <c r="N273" s="4">
        <v>0</v>
      </c>
      <c r="O273" s="4">
        <v>961</v>
      </c>
      <c r="P273" s="4">
        <v>0</v>
      </c>
      <c r="Q273" s="4">
        <v>0</v>
      </c>
      <c r="R273" s="4">
        <v>1155</v>
      </c>
      <c r="S273" s="4">
        <v>0</v>
      </c>
      <c r="T273" s="4">
        <v>-4</v>
      </c>
      <c r="U273" s="4">
        <v>169</v>
      </c>
    </row>
    <row r="274" spans="2:21" ht="12.75">
      <c r="B274" s="3" t="s">
        <v>83</v>
      </c>
      <c r="C274" s="1" t="s">
        <v>446</v>
      </c>
      <c r="D274" s="4">
        <v>66</v>
      </c>
      <c r="E274" s="4">
        <v>0</v>
      </c>
      <c r="F274" s="4">
        <v>21</v>
      </c>
      <c r="G274" s="4">
        <v>0</v>
      </c>
      <c r="H274" s="4">
        <v>0</v>
      </c>
      <c r="I274" s="4">
        <v>0</v>
      </c>
      <c r="J274" s="4">
        <v>0</v>
      </c>
      <c r="K274" s="5">
        <v>0</v>
      </c>
      <c r="L274" s="7">
        <v>0</v>
      </c>
      <c r="M274" s="6">
        <v>0</v>
      </c>
      <c r="N274" s="4">
        <v>0</v>
      </c>
      <c r="O274" s="4">
        <v>37</v>
      </c>
      <c r="P274" s="4">
        <v>0</v>
      </c>
      <c r="Q274" s="4">
        <v>0</v>
      </c>
      <c r="R274" s="4">
        <v>125</v>
      </c>
      <c r="S274" s="4">
        <v>0</v>
      </c>
      <c r="T274" s="4" t="s">
        <v>22</v>
      </c>
      <c r="U274" s="4">
        <v>5</v>
      </c>
    </row>
    <row r="275" spans="2:21" ht="12.75">
      <c r="B275" s="3" t="s">
        <v>697</v>
      </c>
      <c r="C275" s="1" t="s">
        <v>447</v>
      </c>
      <c r="D275" s="4">
        <v>17</v>
      </c>
      <c r="E275" s="4">
        <v>35</v>
      </c>
      <c r="F275" s="4">
        <v>0</v>
      </c>
      <c r="G275" s="4">
        <v>0</v>
      </c>
      <c r="H275" s="4">
        <v>0</v>
      </c>
      <c r="I275" s="4">
        <v>0</v>
      </c>
      <c r="J275" s="4">
        <v>0</v>
      </c>
      <c r="K275" s="5">
        <v>151</v>
      </c>
      <c r="L275" s="7">
        <v>0</v>
      </c>
      <c r="M275" s="6">
        <v>0</v>
      </c>
      <c r="N275" s="4">
        <v>0</v>
      </c>
      <c r="O275" s="4">
        <v>281</v>
      </c>
      <c r="P275" s="4">
        <v>0</v>
      </c>
      <c r="Q275" s="4">
        <v>0</v>
      </c>
      <c r="R275" s="4">
        <v>182</v>
      </c>
      <c r="S275" s="4">
        <v>0</v>
      </c>
      <c r="T275" s="4">
        <v>1</v>
      </c>
      <c r="U275" s="4">
        <v>-116</v>
      </c>
    </row>
    <row r="276" spans="2:21" ht="12.75">
      <c r="B276" s="3" t="s">
        <v>294</v>
      </c>
      <c r="C276" s="1" t="s">
        <v>450</v>
      </c>
      <c r="D276" s="4">
        <v>54</v>
      </c>
      <c r="E276" s="4">
        <v>0</v>
      </c>
      <c r="F276" s="4">
        <v>9</v>
      </c>
      <c r="G276" s="4">
        <v>0</v>
      </c>
      <c r="H276" s="4">
        <v>0</v>
      </c>
      <c r="I276" s="4">
        <v>0</v>
      </c>
      <c r="J276" s="4">
        <v>0</v>
      </c>
      <c r="K276" s="5">
        <v>0</v>
      </c>
      <c r="L276" s="7">
        <v>0</v>
      </c>
      <c r="M276" s="6">
        <v>0</v>
      </c>
      <c r="N276" s="4">
        <v>126</v>
      </c>
      <c r="O276" s="4">
        <v>1</v>
      </c>
      <c r="P276" s="4">
        <v>0</v>
      </c>
      <c r="Q276" s="4">
        <v>0</v>
      </c>
      <c r="R276" s="4">
        <v>190</v>
      </c>
      <c r="S276" s="4">
        <v>0</v>
      </c>
      <c r="T276" s="4">
        <v>-2</v>
      </c>
      <c r="U276" s="4">
        <v>28</v>
      </c>
    </row>
    <row r="277" spans="2:21" ht="12.75">
      <c r="B277" s="3" t="s">
        <v>501</v>
      </c>
      <c r="C277" s="1" t="s">
        <v>456</v>
      </c>
      <c r="D277" s="4">
        <v>96</v>
      </c>
      <c r="E277" s="4">
        <v>0</v>
      </c>
      <c r="F277" s="4">
        <v>0</v>
      </c>
      <c r="G277" s="4">
        <v>0</v>
      </c>
      <c r="H277" s="4">
        <v>0</v>
      </c>
      <c r="I277" s="4">
        <v>0</v>
      </c>
      <c r="J277" s="4">
        <v>0</v>
      </c>
      <c r="K277" s="5">
        <v>0</v>
      </c>
      <c r="L277" s="7">
        <v>0</v>
      </c>
      <c r="M277" s="6">
        <v>0</v>
      </c>
      <c r="N277" s="4">
        <v>0</v>
      </c>
      <c r="O277" s="4">
        <v>115</v>
      </c>
      <c r="P277" s="4">
        <v>0</v>
      </c>
      <c r="Q277" s="4">
        <v>0</v>
      </c>
      <c r="R277" s="4">
        <v>211</v>
      </c>
      <c r="S277" s="4">
        <v>0</v>
      </c>
      <c r="T277" s="4">
        <v>-5</v>
      </c>
      <c r="U277" s="4">
        <v>9</v>
      </c>
    </row>
    <row r="278" spans="2:21" ht="12.75">
      <c r="B278" s="3" t="s">
        <v>605</v>
      </c>
      <c r="C278" s="1" t="s">
        <v>457</v>
      </c>
      <c r="D278" s="4">
        <v>46239</v>
      </c>
      <c r="E278" s="4">
        <v>160</v>
      </c>
      <c r="F278" s="4">
        <v>984</v>
      </c>
      <c r="G278" s="4">
        <v>52049</v>
      </c>
      <c r="H278" s="4">
        <v>0</v>
      </c>
      <c r="I278" s="4">
        <v>23</v>
      </c>
      <c r="J278" s="4">
        <v>0</v>
      </c>
      <c r="K278" s="5">
        <v>2550</v>
      </c>
      <c r="L278" s="7">
        <v>0</v>
      </c>
      <c r="M278" s="6">
        <v>0</v>
      </c>
      <c r="N278" s="4">
        <v>1</v>
      </c>
      <c r="O278" s="4">
        <v>0</v>
      </c>
      <c r="P278" s="4">
        <v>0</v>
      </c>
      <c r="Q278" s="4">
        <v>0</v>
      </c>
      <c r="R278" s="4">
        <v>102006</v>
      </c>
      <c r="S278" s="4">
        <v>0</v>
      </c>
      <c r="T278" s="4">
        <v>-908</v>
      </c>
      <c r="U278" s="4">
        <v>-6564</v>
      </c>
    </row>
    <row r="279" spans="2:21" ht="12.75">
      <c r="B279" s="3" t="s">
        <v>192</v>
      </c>
      <c r="C279" s="1" t="s">
        <v>461</v>
      </c>
      <c r="D279" s="4">
        <v>0</v>
      </c>
      <c r="E279" s="4">
        <v>0</v>
      </c>
      <c r="F279" s="4">
        <v>0</v>
      </c>
      <c r="G279" s="4">
        <v>0</v>
      </c>
      <c r="H279" s="4">
        <v>0</v>
      </c>
      <c r="I279" s="4">
        <v>0</v>
      </c>
      <c r="J279" s="4">
        <v>0</v>
      </c>
      <c r="K279" s="5">
        <v>0</v>
      </c>
      <c r="L279" s="7">
        <v>0</v>
      </c>
      <c r="M279" s="6">
        <v>0</v>
      </c>
      <c r="N279" s="4">
        <v>0</v>
      </c>
      <c r="O279" s="4">
        <v>240</v>
      </c>
      <c r="P279" s="4">
        <v>0</v>
      </c>
      <c r="Q279" s="4">
        <v>0</v>
      </c>
      <c r="R279" s="4">
        <v>240</v>
      </c>
      <c r="S279" s="4">
        <v>0</v>
      </c>
      <c r="T279" s="4">
        <v>-16</v>
      </c>
      <c r="U279" s="4">
        <v>81</v>
      </c>
    </row>
    <row r="280" spans="2:21" ht="12.75">
      <c r="B280" s="3" t="s">
        <v>61</v>
      </c>
      <c r="C280" s="1" t="s">
        <v>464</v>
      </c>
      <c r="D280" s="4">
        <v>0</v>
      </c>
      <c r="E280" s="4">
        <v>0</v>
      </c>
      <c r="F280" s="4">
        <v>0</v>
      </c>
      <c r="G280" s="4">
        <v>0</v>
      </c>
      <c r="H280" s="4">
        <v>0</v>
      </c>
      <c r="I280" s="4">
        <v>0</v>
      </c>
      <c r="J280" s="4">
        <v>0</v>
      </c>
      <c r="K280" s="5">
        <v>0</v>
      </c>
      <c r="L280" s="7">
        <v>0</v>
      </c>
      <c r="M280" s="6">
        <v>0</v>
      </c>
      <c r="N280" s="4">
        <v>1776</v>
      </c>
      <c r="O280" s="4">
        <v>0</v>
      </c>
      <c r="P280" s="4">
        <v>0</v>
      </c>
      <c r="Q280" s="4">
        <v>0</v>
      </c>
      <c r="R280" s="4">
        <v>1776</v>
      </c>
      <c r="S280" s="4">
        <v>0</v>
      </c>
      <c r="T280" s="4" t="s">
        <v>22</v>
      </c>
      <c r="U280" s="4">
        <v>10</v>
      </c>
    </row>
    <row r="281" spans="2:21" ht="12.75">
      <c r="B281" s="3" t="s">
        <v>238</v>
      </c>
      <c r="C281" s="1" t="s">
        <v>466</v>
      </c>
      <c r="D281" s="4">
        <v>0</v>
      </c>
      <c r="E281" s="4">
        <v>0</v>
      </c>
      <c r="F281" s="4">
        <v>237</v>
      </c>
      <c r="G281" s="4">
        <v>0</v>
      </c>
      <c r="H281" s="4">
        <v>0</v>
      </c>
      <c r="I281" s="4">
        <v>0</v>
      </c>
      <c r="J281" s="4">
        <v>0</v>
      </c>
      <c r="K281" s="5">
        <v>0</v>
      </c>
      <c r="L281" s="7">
        <v>0</v>
      </c>
      <c r="M281" s="6">
        <v>0</v>
      </c>
      <c r="N281" s="4">
        <v>0</v>
      </c>
      <c r="O281" s="4">
        <v>223</v>
      </c>
      <c r="P281" s="4">
        <v>0</v>
      </c>
      <c r="Q281" s="4">
        <v>0</v>
      </c>
      <c r="R281" s="4">
        <v>460</v>
      </c>
      <c r="S281" s="4">
        <v>0</v>
      </c>
      <c r="T281" s="4">
        <v>-5</v>
      </c>
      <c r="U281" s="4">
        <v>-12</v>
      </c>
    </row>
    <row r="282" spans="2:21" ht="12.75">
      <c r="B282" s="3" t="s">
        <v>421</v>
      </c>
      <c r="C282" s="1" t="s">
        <v>467</v>
      </c>
      <c r="D282" s="4">
        <v>43</v>
      </c>
      <c r="E282" s="4">
        <v>268</v>
      </c>
      <c r="F282" s="4">
        <v>121</v>
      </c>
      <c r="G282" s="4">
        <v>0</v>
      </c>
      <c r="H282" s="4">
        <v>0</v>
      </c>
      <c r="I282" s="4">
        <v>0</v>
      </c>
      <c r="J282" s="4">
        <v>0</v>
      </c>
      <c r="K282" s="5">
        <v>0</v>
      </c>
      <c r="L282" s="7">
        <v>0</v>
      </c>
      <c r="M282" s="6">
        <v>0</v>
      </c>
      <c r="N282" s="4">
        <v>0</v>
      </c>
      <c r="O282" s="4">
        <v>0</v>
      </c>
      <c r="P282" s="4">
        <v>0</v>
      </c>
      <c r="Q282" s="4">
        <v>0</v>
      </c>
      <c r="R282" s="4">
        <v>431</v>
      </c>
      <c r="S282" s="4">
        <v>0</v>
      </c>
      <c r="T282" s="4">
        <v>-4</v>
      </c>
      <c r="U282" s="4">
        <v>19</v>
      </c>
    </row>
    <row r="283" spans="2:21" ht="12.75">
      <c r="B283" s="3" t="s">
        <v>698</v>
      </c>
      <c r="C283" s="1" t="s">
        <v>471</v>
      </c>
      <c r="D283" s="4">
        <v>177</v>
      </c>
      <c r="E283" s="4">
        <v>0</v>
      </c>
      <c r="F283" s="4">
        <v>372</v>
      </c>
      <c r="G283" s="4">
        <v>15</v>
      </c>
      <c r="H283" s="4">
        <v>0</v>
      </c>
      <c r="I283" s="4">
        <v>313</v>
      </c>
      <c r="J283" s="4">
        <v>0</v>
      </c>
      <c r="K283" s="5">
        <v>33</v>
      </c>
      <c r="L283" s="7">
        <v>0</v>
      </c>
      <c r="M283" s="6">
        <v>0</v>
      </c>
      <c r="N283" s="4">
        <v>0</v>
      </c>
      <c r="O283" s="4">
        <v>634</v>
      </c>
      <c r="P283" s="4">
        <v>0</v>
      </c>
      <c r="Q283" s="4">
        <v>0</v>
      </c>
      <c r="R283" s="4">
        <v>1542</v>
      </c>
      <c r="S283" s="4">
        <v>0</v>
      </c>
      <c r="T283" s="4">
        <v>-4</v>
      </c>
      <c r="U283" s="4">
        <v>3</v>
      </c>
    </row>
    <row r="284" spans="2:21" ht="12.75">
      <c r="B284" s="3" t="s">
        <v>113</v>
      </c>
      <c r="C284" s="1" t="s">
        <v>472</v>
      </c>
      <c r="D284" s="4">
        <v>0</v>
      </c>
      <c r="E284" s="4">
        <v>0</v>
      </c>
      <c r="F284" s="4">
        <v>0</v>
      </c>
      <c r="G284" s="4">
        <v>0</v>
      </c>
      <c r="H284" s="4">
        <v>0</v>
      </c>
      <c r="I284" s="4">
        <v>0</v>
      </c>
      <c r="J284" s="4">
        <v>0</v>
      </c>
      <c r="K284" s="5">
        <v>0</v>
      </c>
      <c r="L284" s="7">
        <v>0</v>
      </c>
      <c r="M284" s="6">
        <v>0</v>
      </c>
      <c r="N284" s="4">
        <v>0</v>
      </c>
      <c r="O284" s="4">
        <v>565</v>
      </c>
      <c r="P284" s="4">
        <v>0</v>
      </c>
      <c r="Q284" s="4">
        <v>0</v>
      </c>
      <c r="R284" s="4">
        <v>565</v>
      </c>
      <c r="S284" s="4">
        <v>0</v>
      </c>
      <c r="T284" s="4">
        <v>3</v>
      </c>
      <c r="U284" s="4">
        <v>565</v>
      </c>
    </row>
    <row r="285" spans="2:21" ht="12.75">
      <c r="B285" s="3" t="s">
        <v>23</v>
      </c>
      <c r="C285" s="1" t="s">
        <v>474</v>
      </c>
      <c r="D285" s="4">
        <v>0</v>
      </c>
      <c r="E285" s="4">
        <v>0</v>
      </c>
      <c r="F285" s="4">
        <v>31</v>
      </c>
      <c r="G285" s="4">
        <v>0</v>
      </c>
      <c r="H285" s="4">
        <v>0</v>
      </c>
      <c r="I285" s="4">
        <v>59</v>
      </c>
      <c r="J285" s="4">
        <v>0</v>
      </c>
      <c r="K285" s="5">
        <v>91</v>
      </c>
      <c r="L285" s="7">
        <v>0</v>
      </c>
      <c r="M285" s="6">
        <v>0</v>
      </c>
      <c r="N285" s="4">
        <v>13</v>
      </c>
      <c r="O285" s="4">
        <v>101</v>
      </c>
      <c r="P285" s="4">
        <v>0</v>
      </c>
      <c r="Q285" s="4">
        <v>0</v>
      </c>
      <c r="R285" s="4">
        <v>296</v>
      </c>
      <c r="S285" s="4">
        <v>0</v>
      </c>
      <c r="T285" s="4">
        <v>-1</v>
      </c>
      <c r="U285" s="4">
        <v>-1</v>
      </c>
    </row>
    <row r="286" spans="2:21" ht="12.75">
      <c r="B286" s="3" t="s">
        <v>449</v>
      </c>
      <c r="C286" s="1" t="s">
        <v>476</v>
      </c>
      <c r="D286" s="4">
        <v>0</v>
      </c>
      <c r="E286" s="4">
        <v>0</v>
      </c>
      <c r="F286" s="4">
        <v>88</v>
      </c>
      <c r="G286" s="4">
        <v>0</v>
      </c>
      <c r="H286" s="4">
        <v>0</v>
      </c>
      <c r="I286" s="4">
        <v>0</v>
      </c>
      <c r="J286" s="4">
        <v>0</v>
      </c>
      <c r="K286" s="5">
        <v>0</v>
      </c>
      <c r="L286" s="7">
        <v>0</v>
      </c>
      <c r="M286" s="6">
        <v>0</v>
      </c>
      <c r="N286" s="4">
        <v>0</v>
      </c>
      <c r="O286" s="4">
        <v>96</v>
      </c>
      <c r="P286" s="4">
        <v>0</v>
      </c>
      <c r="Q286" s="4">
        <v>0</v>
      </c>
      <c r="R286" s="4">
        <v>184</v>
      </c>
      <c r="S286" s="4">
        <v>0</v>
      </c>
      <c r="T286" s="4">
        <v>-2</v>
      </c>
      <c r="U286" s="4">
        <v>4</v>
      </c>
    </row>
    <row r="287" spans="2:21" ht="12.75">
      <c r="B287" s="3" t="s">
        <v>30</v>
      </c>
      <c r="C287" s="1" t="s">
        <v>477</v>
      </c>
      <c r="D287" s="4">
        <v>50</v>
      </c>
      <c r="E287" s="4">
        <v>0</v>
      </c>
      <c r="F287" s="4">
        <v>108</v>
      </c>
      <c r="G287" s="4">
        <v>0</v>
      </c>
      <c r="H287" s="4">
        <v>0</v>
      </c>
      <c r="I287" s="4">
        <v>0</v>
      </c>
      <c r="J287" s="4">
        <v>0</v>
      </c>
      <c r="K287" s="5">
        <v>0</v>
      </c>
      <c r="L287" s="7">
        <v>0</v>
      </c>
      <c r="M287" s="6">
        <v>0</v>
      </c>
      <c r="N287" s="4">
        <v>0</v>
      </c>
      <c r="O287" s="4">
        <v>122</v>
      </c>
      <c r="P287" s="4">
        <v>0</v>
      </c>
      <c r="Q287" s="4">
        <v>0</v>
      </c>
      <c r="R287" s="4">
        <v>279</v>
      </c>
      <c r="S287" s="4">
        <v>0</v>
      </c>
      <c r="T287" s="4">
        <v>-2</v>
      </c>
      <c r="U287" s="4">
        <v>226</v>
      </c>
    </row>
    <row r="288" spans="2:21" ht="12.75">
      <c r="B288" s="3" t="s">
        <v>556</v>
      </c>
      <c r="C288" s="1" t="s">
        <v>480</v>
      </c>
      <c r="D288" s="4">
        <v>0</v>
      </c>
      <c r="E288" s="4">
        <v>0</v>
      </c>
      <c r="F288" s="4">
        <v>542</v>
      </c>
      <c r="G288" s="4">
        <v>0</v>
      </c>
      <c r="H288" s="4">
        <v>0</v>
      </c>
      <c r="I288" s="4">
        <v>0</v>
      </c>
      <c r="J288" s="4">
        <v>0</v>
      </c>
      <c r="K288" s="5">
        <v>40</v>
      </c>
      <c r="L288" s="7">
        <v>0</v>
      </c>
      <c r="M288" s="6">
        <v>0</v>
      </c>
      <c r="N288" s="4">
        <v>0</v>
      </c>
      <c r="O288" s="4">
        <v>1804</v>
      </c>
      <c r="P288" s="4">
        <v>0</v>
      </c>
      <c r="Q288" s="4">
        <v>0</v>
      </c>
      <c r="R288" s="4">
        <v>2386</v>
      </c>
      <c r="S288" s="4">
        <v>0</v>
      </c>
      <c r="T288" s="4">
        <v>-20</v>
      </c>
      <c r="U288" s="4">
        <v>23</v>
      </c>
    </row>
    <row r="289" spans="2:21" ht="12.75">
      <c r="B289" s="3" t="s">
        <v>699</v>
      </c>
      <c r="C289" s="1" t="s">
        <v>482</v>
      </c>
      <c r="D289" s="4">
        <v>36214</v>
      </c>
      <c r="E289" s="4">
        <v>0</v>
      </c>
      <c r="F289" s="4">
        <v>838</v>
      </c>
      <c r="G289" s="4">
        <v>0</v>
      </c>
      <c r="H289" s="4">
        <v>0</v>
      </c>
      <c r="I289" s="4">
        <v>0</v>
      </c>
      <c r="J289" s="4">
        <v>0</v>
      </c>
      <c r="K289" s="5">
        <v>149</v>
      </c>
      <c r="L289" s="7">
        <v>0</v>
      </c>
      <c r="M289" s="6">
        <v>0</v>
      </c>
      <c r="N289" s="4">
        <v>0</v>
      </c>
      <c r="O289" s="4">
        <v>2439</v>
      </c>
      <c r="P289" s="4">
        <v>0</v>
      </c>
      <c r="Q289" s="4">
        <v>0</v>
      </c>
      <c r="R289" s="4">
        <v>39640</v>
      </c>
      <c r="S289" s="4">
        <v>0</v>
      </c>
      <c r="T289" s="4">
        <v>-782</v>
      </c>
      <c r="U289" s="4">
        <v>-2536</v>
      </c>
    </row>
    <row r="290" spans="2:21" ht="12.75">
      <c r="B290" s="3" t="s">
        <v>700</v>
      </c>
      <c r="C290" s="1" t="s">
        <v>483</v>
      </c>
      <c r="D290" s="4">
        <v>0</v>
      </c>
      <c r="E290" s="4">
        <v>0</v>
      </c>
      <c r="F290" s="4">
        <v>75</v>
      </c>
      <c r="G290" s="4">
        <v>0</v>
      </c>
      <c r="H290" s="4">
        <v>0</v>
      </c>
      <c r="I290" s="4">
        <v>0</v>
      </c>
      <c r="J290" s="4">
        <v>0</v>
      </c>
      <c r="K290" s="5">
        <v>0</v>
      </c>
      <c r="L290" s="7">
        <v>0</v>
      </c>
      <c r="M290" s="6">
        <v>0</v>
      </c>
      <c r="N290" s="4">
        <v>0</v>
      </c>
      <c r="O290" s="4">
        <v>163</v>
      </c>
      <c r="P290" s="4">
        <v>0</v>
      </c>
      <c r="Q290" s="4">
        <v>0</v>
      </c>
      <c r="R290" s="4">
        <v>238</v>
      </c>
      <c r="S290" s="4">
        <v>0</v>
      </c>
      <c r="T290" s="4">
        <v>-3</v>
      </c>
      <c r="U290" s="4">
        <v>8</v>
      </c>
    </row>
    <row r="291" spans="2:21" ht="12.75">
      <c r="B291" s="3" t="s">
        <v>39</v>
      </c>
      <c r="C291" s="1" t="s">
        <v>486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  <c r="I291" s="4">
        <v>0</v>
      </c>
      <c r="J291" s="4">
        <v>0</v>
      </c>
      <c r="K291" s="5">
        <v>0</v>
      </c>
      <c r="L291" s="7">
        <v>0</v>
      </c>
      <c r="M291" s="6">
        <v>0</v>
      </c>
      <c r="N291" s="4">
        <v>0</v>
      </c>
      <c r="O291" s="4">
        <v>258</v>
      </c>
      <c r="P291" s="4">
        <v>0</v>
      </c>
      <c r="Q291" s="4">
        <v>0</v>
      </c>
      <c r="R291" s="4">
        <v>258</v>
      </c>
      <c r="S291" s="4">
        <v>0</v>
      </c>
      <c r="T291" s="4">
        <v>-2</v>
      </c>
      <c r="U291" s="4">
        <v>-2</v>
      </c>
    </row>
    <row r="292" spans="2:21" ht="12.75">
      <c r="B292" s="3" t="s">
        <v>701</v>
      </c>
      <c r="C292" s="1" t="s">
        <v>487</v>
      </c>
      <c r="D292" s="4">
        <v>0</v>
      </c>
      <c r="E292" s="4">
        <v>113</v>
      </c>
      <c r="F292" s="4">
        <v>349</v>
      </c>
      <c r="G292" s="4">
        <v>0</v>
      </c>
      <c r="H292" s="4">
        <v>0</v>
      </c>
      <c r="I292" s="4">
        <v>0</v>
      </c>
      <c r="J292" s="4">
        <v>0</v>
      </c>
      <c r="K292" s="5">
        <v>0</v>
      </c>
      <c r="L292" s="7">
        <v>0</v>
      </c>
      <c r="M292" s="6">
        <v>0</v>
      </c>
      <c r="N292" s="4">
        <v>0</v>
      </c>
      <c r="O292" s="4">
        <v>0</v>
      </c>
      <c r="P292" s="4">
        <v>0</v>
      </c>
      <c r="Q292" s="4">
        <v>0</v>
      </c>
      <c r="R292" s="4">
        <v>462</v>
      </c>
      <c r="S292" s="4">
        <v>0</v>
      </c>
      <c r="T292" s="4">
        <v>-5</v>
      </c>
      <c r="U292" s="4">
        <v>57</v>
      </c>
    </row>
    <row r="293" spans="2:21" ht="12.75">
      <c r="B293" s="3" t="s">
        <v>702</v>
      </c>
      <c r="C293" s="1" t="s">
        <v>489</v>
      </c>
      <c r="D293" s="4">
        <v>323</v>
      </c>
      <c r="E293" s="4">
        <v>0</v>
      </c>
      <c r="F293" s="4">
        <v>54</v>
      </c>
      <c r="G293" s="4">
        <v>0</v>
      </c>
      <c r="H293" s="4">
        <v>0</v>
      </c>
      <c r="I293" s="4">
        <v>0</v>
      </c>
      <c r="J293" s="4">
        <v>0</v>
      </c>
      <c r="K293" s="5">
        <v>0</v>
      </c>
      <c r="L293" s="7">
        <v>0</v>
      </c>
      <c r="M293" s="6">
        <v>0</v>
      </c>
      <c r="N293" s="4">
        <v>0</v>
      </c>
      <c r="O293" s="4">
        <v>88</v>
      </c>
      <c r="P293" s="4">
        <v>0</v>
      </c>
      <c r="Q293" s="4">
        <v>0</v>
      </c>
      <c r="R293" s="4">
        <v>465</v>
      </c>
      <c r="S293" s="4">
        <v>0</v>
      </c>
      <c r="T293" s="4" t="s">
        <v>22</v>
      </c>
      <c r="U293" s="4">
        <v>91</v>
      </c>
    </row>
    <row r="294" spans="2:21" ht="12.75">
      <c r="B294" s="3" t="s">
        <v>79</v>
      </c>
      <c r="C294" s="1" t="s">
        <v>491</v>
      </c>
      <c r="D294" s="4">
        <v>89</v>
      </c>
      <c r="E294" s="4">
        <v>0</v>
      </c>
      <c r="F294" s="4">
        <v>26</v>
      </c>
      <c r="G294" s="4">
        <v>0</v>
      </c>
      <c r="H294" s="4">
        <v>0</v>
      </c>
      <c r="I294" s="4">
        <v>0</v>
      </c>
      <c r="J294" s="4">
        <v>0</v>
      </c>
      <c r="K294" s="5">
        <v>0</v>
      </c>
      <c r="L294" s="7">
        <v>0</v>
      </c>
      <c r="M294" s="6">
        <v>0</v>
      </c>
      <c r="N294" s="4">
        <v>0</v>
      </c>
      <c r="O294" s="4">
        <v>113</v>
      </c>
      <c r="P294" s="4">
        <v>0</v>
      </c>
      <c r="Q294" s="4">
        <v>0</v>
      </c>
      <c r="R294" s="4">
        <v>229</v>
      </c>
      <c r="S294" s="4">
        <v>0</v>
      </c>
      <c r="T294" s="4" t="s">
        <v>22</v>
      </c>
      <c r="U294" s="4">
        <v>-77</v>
      </c>
    </row>
    <row r="295" spans="2:21" ht="12.75">
      <c r="B295" s="3" t="s">
        <v>703</v>
      </c>
      <c r="C295" s="1" t="s">
        <v>494</v>
      </c>
      <c r="D295" s="4">
        <v>0</v>
      </c>
      <c r="E295" s="4">
        <v>0</v>
      </c>
      <c r="F295" s="4">
        <v>306</v>
      </c>
      <c r="G295" s="4">
        <v>0</v>
      </c>
      <c r="H295" s="4">
        <v>0</v>
      </c>
      <c r="I295" s="4">
        <v>0</v>
      </c>
      <c r="J295" s="4">
        <v>0</v>
      </c>
      <c r="K295" s="5">
        <v>3659</v>
      </c>
      <c r="L295" s="7">
        <v>0</v>
      </c>
      <c r="M295" s="6">
        <v>0</v>
      </c>
      <c r="N295" s="4">
        <v>0</v>
      </c>
      <c r="O295" s="4">
        <v>5367</v>
      </c>
      <c r="P295" s="4">
        <v>0</v>
      </c>
      <c r="Q295" s="4">
        <v>0</v>
      </c>
      <c r="R295" s="4">
        <v>9332</v>
      </c>
      <c r="S295" s="4">
        <v>0</v>
      </c>
      <c r="T295" s="4">
        <v>-67</v>
      </c>
      <c r="U295" s="4">
        <v>1545</v>
      </c>
    </row>
    <row r="296" spans="2:21" ht="12.75">
      <c r="B296" s="3" t="s">
        <v>236</v>
      </c>
      <c r="C296" s="1" t="s">
        <v>496</v>
      </c>
      <c r="D296" s="4">
        <v>61</v>
      </c>
      <c r="E296" s="4">
        <v>0</v>
      </c>
      <c r="F296" s="4">
        <v>0</v>
      </c>
      <c r="G296" s="4">
        <v>0</v>
      </c>
      <c r="H296" s="4">
        <v>0</v>
      </c>
      <c r="I296" s="4">
        <v>0</v>
      </c>
      <c r="J296" s="4">
        <v>0</v>
      </c>
      <c r="K296" s="5">
        <v>0</v>
      </c>
      <c r="L296" s="7">
        <v>0</v>
      </c>
      <c r="M296" s="6">
        <v>0</v>
      </c>
      <c r="N296" s="4">
        <v>0</v>
      </c>
      <c r="O296" s="4">
        <v>421</v>
      </c>
      <c r="P296" s="4">
        <v>0</v>
      </c>
      <c r="Q296" s="4">
        <v>0</v>
      </c>
      <c r="R296" s="4">
        <v>483</v>
      </c>
      <c r="S296" s="4">
        <v>0</v>
      </c>
      <c r="T296" s="4">
        <v>-8</v>
      </c>
      <c r="U296" s="4">
        <v>59</v>
      </c>
    </row>
    <row r="297" spans="2:21" ht="12.75">
      <c r="B297" s="3" t="s">
        <v>642</v>
      </c>
      <c r="C297" s="1" t="s">
        <v>499</v>
      </c>
      <c r="D297" s="4">
        <v>0</v>
      </c>
      <c r="E297" s="4">
        <v>0</v>
      </c>
      <c r="F297" s="4">
        <v>203</v>
      </c>
      <c r="G297" s="4">
        <v>20</v>
      </c>
      <c r="H297" s="4">
        <v>0</v>
      </c>
      <c r="I297" s="4">
        <v>0</v>
      </c>
      <c r="J297" s="4">
        <v>0</v>
      </c>
      <c r="K297" s="5">
        <v>0</v>
      </c>
      <c r="L297" s="7">
        <v>0</v>
      </c>
      <c r="M297" s="6">
        <v>0</v>
      </c>
      <c r="N297" s="4">
        <v>0</v>
      </c>
      <c r="O297" s="4">
        <v>499</v>
      </c>
      <c r="P297" s="4">
        <v>0</v>
      </c>
      <c r="Q297" s="4">
        <v>0</v>
      </c>
      <c r="R297" s="4">
        <v>722</v>
      </c>
      <c r="S297" s="4">
        <v>0</v>
      </c>
      <c r="T297" s="4">
        <v>-2</v>
      </c>
      <c r="U297" s="4">
        <v>2</v>
      </c>
    </row>
    <row r="298" spans="2:21" ht="12.75">
      <c r="B298" s="3" t="s">
        <v>704</v>
      </c>
      <c r="C298" s="1" t="s">
        <v>500</v>
      </c>
      <c r="D298" s="4">
        <v>0</v>
      </c>
      <c r="E298" s="4">
        <v>0</v>
      </c>
      <c r="F298" s="4">
        <v>0</v>
      </c>
      <c r="G298" s="4">
        <v>272</v>
      </c>
      <c r="H298" s="4">
        <v>0</v>
      </c>
      <c r="I298" s="4">
        <v>0</v>
      </c>
      <c r="J298" s="4">
        <v>0</v>
      </c>
      <c r="K298" s="5">
        <v>0</v>
      </c>
      <c r="L298" s="7">
        <v>0</v>
      </c>
      <c r="M298" s="6">
        <v>0</v>
      </c>
      <c r="N298" s="4">
        <v>0</v>
      </c>
      <c r="O298" s="4">
        <v>761</v>
      </c>
      <c r="P298" s="4">
        <v>740</v>
      </c>
      <c r="Q298" s="4">
        <v>0</v>
      </c>
      <c r="R298" s="4">
        <v>1774</v>
      </c>
      <c r="S298" s="4">
        <v>0</v>
      </c>
      <c r="T298" s="4">
        <v>-11</v>
      </c>
      <c r="U298" s="4">
        <v>20</v>
      </c>
    </row>
    <row r="299" spans="2:21" ht="12.75">
      <c r="B299" s="3" t="s">
        <v>91</v>
      </c>
      <c r="C299" s="1" t="s">
        <v>502</v>
      </c>
      <c r="D299" s="4">
        <v>0</v>
      </c>
      <c r="E299" s="4">
        <v>240</v>
      </c>
      <c r="F299" s="4">
        <v>0</v>
      </c>
      <c r="G299" s="4">
        <v>0</v>
      </c>
      <c r="H299" s="4">
        <v>0</v>
      </c>
      <c r="I299" s="4">
        <v>0</v>
      </c>
      <c r="J299" s="4">
        <v>0</v>
      </c>
      <c r="K299" s="5">
        <v>0</v>
      </c>
      <c r="L299" s="7">
        <v>0</v>
      </c>
      <c r="M299" s="6">
        <v>0</v>
      </c>
      <c r="N299" s="4">
        <v>0</v>
      </c>
      <c r="O299" s="4">
        <v>0</v>
      </c>
      <c r="P299" s="4">
        <v>0</v>
      </c>
      <c r="Q299" s="4">
        <v>0</v>
      </c>
      <c r="R299" s="4">
        <v>240</v>
      </c>
      <c r="S299" s="4">
        <v>0</v>
      </c>
      <c r="T299" s="4">
        <v>-2</v>
      </c>
      <c r="U299" s="4">
        <v>240</v>
      </c>
    </row>
    <row r="300" spans="2:21" ht="12.75">
      <c r="B300" s="3" t="s">
        <v>705</v>
      </c>
      <c r="C300" s="1" t="s">
        <v>519</v>
      </c>
      <c r="D300" s="4">
        <v>0</v>
      </c>
      <c r="E300" s="4">
        <v>77</v>
      </c>
      <c r="F300" s="4">
        <v>162</v>
      </c>
      <c r="G300" s="4">
        <v>0</v>
      </c>
      <c r="H300" s="4">
        <v>0</v>
      </c>
      <c r="I300" s="4">
        <v>0</v>
      </c>
      <c r="J300" s="4">
        <v>0</v>
      </c>
      <c r="K300" s="5">
        <v>0</v>
      </c>
      <c r="L300" s="7">
        <v>0</v>
      </c>
      <c r="M300" s="6">
        <v>0</v>
      </c>
      <c r="N300" s="4">
        <v>0</v>
      </c>
      <c r="O300" s="4">
        <v>189</v>
      </c>
      <c r="P300" s="4">
        <v>0</v>
      </c>
      <c r="Q300" s="4">
        <v>0</v>
      </c>
      <c r="R300" s="4">
        <v>428</v>
      </c>
      <c r="S300" s="4">
        <v>0</v>
      </c>
      <c r="T300" s="4">
        <v>-13</v>
      </c>
      <c r="U300" s="4">
        <v>-34</v>
      </c>
    </row>
    <row r="301" spans="2:21" ht="12.75">
      <c r="B301" s="3" t="s">
        <v>208</v>
      </c>
      <c r="C301" s="1" t="s">
        <v>523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  <c r="I301" s="4">
        <v>0</v>
      </c>
      <c r="J301" s="4">
        <v>0</v>
      </c>
      <c r="K301" s="5">
        <v>0</v>
      </c>
      <c r="L301" s="7">
        <v>0</v>
      </c>
      <c r="M301" s="6">
        <v>0</v>
      </c>
      <c r="N301" s="4">
        <v>0</v>
      </c>
      <c r="O301" s="4">
        <v>627</v>
      </c>
      <c r="P301" s="4">
        <v>0</v>
      </c>
      <c r="Q301" s="4">
        <v>0</v>
      </c>
      <c r="R301" s="4">
        <v>627</v>
      </c>
      <c r="S301" s="4">
        <v>0</v>
      </c>
      <c r="T301" s="4">
        <v>-8</v>
      </c>
      <c r="U301" s="4">
        <v>129</v>
      </c>
    </row>
    <row r="302" spans="2:21" ht="12.75">
      <c r="B302" s="3" t="s">
        <v>600</v>
      </c>
      <c r="C302" s="1" t="s">
        <v>527</v>
      </c>
      <c r="D302" s="4">
        <v>0</v>
      </c>
      <c r="E302" s="4">
        <v>129</v>
      </c>
      <c r="F302" s="4">
        <v>0</v>
      </c>
      <c r="G302" s="4">
        <v>3</v>
      </c>
      <c r="H302" s="4">
        <v>0</v>
      </c>
      <c r="I302" s="4">
        <v>0</v>
      </c>
      <c r="J302" s="4">
        <v>0</v>
      </c>
      <c r="K302" s="5">
        <v>0</v>
      </c>
      <c r="L302" s="7">
        <v>0</v>
      </c>
      <c r="M302" s="6">
        <v>0</v>
      </c>
      <c r="N302" s="4">
        <v>0</v>
      </c>
      <c r="O302" s="4">
        <v>0</v>
      </c>
      <c r="P302" s="4">
        <v>0</v>
      </c>
      <c r="Q302" s="4">
        <v>0</v>
      </c>
      <c r="R302" s="4">
        <v>132</v>
      </c>
      <c r="S302" s="4">
        <v>0</v>
      </c>
      <c r="T302" s="4">
        <v>-3</v>
      </c>
      <c r="U302" s="4">
        <v>1</v>
      </c>
    </row>
    <row r="303" spans="2:21" ht="12.75">
      <c r="B303" s="3" t="s">
        <v>706</v>
      </c>
      <c r="C303" s="1" t="s">
        <v>531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  <c r="I303" s="4">
        <v>0</v>
      </c>
      <c r="J303" s="4">
        <v>0</v>
      </c>
      <c r="K303" s="5">
        <v>0</v>
      </c>
      <c r="L303" s="7">
        <v>0</v>
      </c>
      <c r="M303" s="6">
        <v>0</v>
      </c>
      <c r="N303" s="4">
        <v>0</v>
      </c>
      <c r="O303" s="4">
        <v>1611</v>
      </c>
      <c r="P303" s="4">
        <v>0</v>
      </c>
      <c r="Q303" s="4">
        <v>0</v>
      </c>
      <c r="R303" s="4">
        <v>1611</v>
      </c>
      <c r="S303" s="4">
        <v>0</v>
      </c>
      <c r="T303" s="4">
        <v>-2</v>
      </c>
      <c r="U303" s="4">
        <v>59</v>
      </c>
    </row>
    <row r="304" spans="2:21" ht="12.75">
      <c r="B304" s="3" t="s">
        <v>707</v>
      </c>
      <c r="C304" s="1" t="s">
        <v>532</v>
      </c>
      <c r="D304" s="4">
        <v>409</v>
      </c>
      <c r="E304" s="4">
        <v>0</v>
      </c>
      <c r="F304" s="4">
        <v>0</v>
      </c>
      <c r="G304" s="4">
        <v>0</v>
      </c>
      <c r="H304" s="4">
        <v>0</v>
      </c>
      <c r="I304" s="4">
        <v>0</v>
      </c>
      <c r="J304" s="4">
        <v>0</v>
      </c>
      <c r="K304" s="5">
        <v>272</v>
      </c>
      <c r="L304" s="7">
        <v>0</v>
      </c>
      <c r="M304" s="6">
        <v>0</v>
      </c>
      <c r="N304" s="4">
        <v>0</v>
      </c>
      <c r="O304" s="4">
        <v>5751</v>
      </c>
      <c r="P304" s="4">
        <v>640</v>
      </c>
      <c r="Q304" s="4">
        <v>0</v>
      </c>
      <c r="R304" s="4">
        <v>7072</v>
      </c>
      <c r="S304" s="4">
        <v>0</v>
      </c>
      <c r="T304" s="4">
        <v>-96</v>
      </c>
      <c r="U304" s="4">
        <v>-547</v>
      </c>
    </row>
    <row r="305" spans="2:21" ht="12.75">
      <c r="B305" s="3" t="s">
        <v>708</v>
      </c>
      <c r="C305" s="1" t="s">
        <v>533</v>
      </c>
      <c r="D305" s="4">
        <v>0</v>
      </c>
      <c r="E305" s="4">
        <v>231</v>
      </c>
      <c r="F305" s="4">
        <v>50</v>
      </c>
      <c r="G305" s="4">
        <v>56</v>
      </c>
      <c r="H305" s="4">
        <v>0</v>
      </c>
      <c r="I305" s="4">
        <v>0</v>
      </c>
      <c r="J305" s="4">
        <v>0</v>
      </c>
      <c r="K305" s="5">
        <v>280</v>
      </c>
      <c r="L305" s="7">
        <v>0</v>
      </c>
      <c r="M305" s="6">
        <v>0</v>
      </c>
      <c r="N305" s="4">
        <v>0</v>
      </c>
      <c r="O305" s="4">
        <v>669</v>
      </c>
      <c r="P305" s="4">
        <v>0</v>
      </c>
      <c r="Q305" s="4">
        <v>0</v>
      </c>
      <c r="R305" s="4">
        <v>1287</v>
      </c>
      <c r="S305" s="4">
        <v>0</v>
      </c>
      <c r="T305" s="4">
        <v>-3</v>
      </c>
      <c r="U305" s="4">
        <v>-104</v>
      </c>
    </row>
    <row r="306" spans="2:21" ht="12.75">
      <c r="B306" s="3" t="s">
        <v>196</v>
      </c>
      <c r="C306" s="1" t="s">
        <v>535</v>
      </c>
      <c r="D306" s="4">
        <v>0</v>
      </c>
      <c r="E306" s="4">
        <v>0</v>
      </c>
      <c r="F306" s="4">
        <v>247</v>
      </c>
      <c r="G306" s="4">
        <v>0</v>
      </c>
      <c r="H306" s="4">
        <v>0</v>
      </c>
      <c r="I306" s="4">
        <v>0</v>
      </c>
      <c r="J306" s="4">
        <v>0</v>
      </c>
      <c r="K306" s="5">
        <v>0</v>
      </c>
      <c r="L306" s="7">
        <v>0</v>
      </c>
      <c r="M306" s="6">
        <v>0</v>
      </c>
      <c r="N306" s="4">
        <v>0</v>
      </c>
      <c r="O306" s="4">
        <v>0</v>
      </c>
      <c r="P306" s="4">
        <v>0</v>
      </c>
      <c r="Q306" s="4">
        <v>0</v>
      </c>
      <c r="R306" s="4">
        <v>247</v>
      </c>
      <c r="S306" s="4">
        <v>0</v>
      </c>
      <c r="T306" s="4">
        <v>-2</v>
      </c>
      <c r="U306" s="4">
        <v>15</v>
      </c>
    </row>
    <row r="307" spans="2:21" ht="12.75">
      <c r="B307" s="3" t="s">
        <v>169</v>
      </c>
      <c r="C307" s="1" t="s">
        <v>537</v>
      </c>
      <c r="D307" s="4">
        <v>38</v>
      </c>
      <c r="E307" s="4">
        <v>261</v>
      </c>
      <c r="F307" s="4">
        <v>170</v>
      </c>
      <c r="G307" s="4">
        <v>0</v>
      </c>
      <c r="H307" s="4">
        <v>0</v>
      </c>
      <c r="I307" s="4">
        <v>0</v>
      </c>
      <c r="J307" s="4">
        <v>0</v>
      </c>
      <c r="K307" s="5">
        <v>0</v>
      </c>
      <c r="L307" s="7">
        <v>0</v>
      </c>
      <c r="M307" s="6">
        <v>0</v>
      </c>
      <c r="N307" s="4">
        <v>0</v>
      </c>
      <c r="O307" s="4">
        <v>572</v>
      </c>
      <c r="P307" s="4">
        <v>0</v>
      </c>
      <c r="Q307" s="4">
        <v>0</v>
      </c>
      <c r="R307" s="4">
        <v>1041</v>
      </c>
      <c r="S307" s="4">
        <v>0</v>
      </c>
      <c r="T307" s="4">
        <v>-44</v>
      </c>
      <c r="U307" s="4">
        <v>101</v>
      </c>
    </row>
    <row r="308" spans="2:21" ht="12.75">
      <c r="B308" s="3" t="s">
        <v>334</v>
      </c>
      <c r="C308" s="1" t="s">
        <v>540</v>
      </c>
      <c r="D308" s="4">
        <v>0</v>
      </c>
      <c r="E308" s="4">
        <v>0</v>
      </c>
      <c r="F308" s="4">
        <v>21</v>
      </c>
      <c r="G308" s="4">
        <v>0</v>
      </c>
      <c r="H308" s="4">
        <v>0</v>
      </c>
      <c r="I308" s="4">
        <v>0</v>
      </c>
      <c r="J308" s="4">
        <v>0</v>
      </c>
      <c r="K308" s="5">
        <v>0</v>
      </c>
      <c r="L308" s="7">
        <v>0</v>
      </c>
      <c r="M308" s="6">
        <v>0</v>
      </c>
      <c r="N308" s="4">
        <v>0</v>
      </c>
      <c r="O308" s="4">
        <v>102</v>
      </c>
      <c r="P308" s="4">
        <v>0</v>
      </c>
      <c r="Q308" s="4">
        <v>0</v>
      </c>
      <c r="R308" s="4">
        <v>123</v>
      </c>
      <c r="S308" s="4">
        <v>0</v>
      </c>
      <c r="T308" s="4">
        <v>-2</v>
      </c>
      <c r="U308" s="4">
        <v>13</v>
      </c>
    </row>
    <row r="309" spans="2:21" ht="12.75">
      <c r="B309" s="3" t="s">
        <v>709</v>
      </c>
      <c r="C309" s="1" t="s">
        <v>542</v>
      </c>
      <c r="D309" s="4">
        <v>80</v>
      </c>
      <c r="E309" s="4">
        <v>0</v>
      </c>
      <c r="F309" s="4">
        <v>0</v>
      </c>
      <c r="G309" s="4">
        <v>0</v>
      </c>
      <c r="H309" s="4">
        <v>0</v>
      </c>
      <c r="I309" s="4">
        <v>0</v>
      </c>
      <c r="J309" s="4">
        <v>0</v>
      </c>
      <c r="K309" s="5">
        <v>0</v>
      </c>
      <c r="L309" s="7">
        <v>0</v>
      </c>
      <c r="M309" s="6">
        <v>0</v>
      </c>
      <c r="N309" s="4">
        <v>0</v>
      </c>
      <c r="O309" s="4">
        <v>0</v>
      </c>
      <c r="P309" s="4">
        <v>0</v>
      </c>
      <c r="Q309" s="4">
        <v>0</v>
      </c>
      <c r="R309" s="4">
        <v>80</v>
      </c>
      <c r="S309" s="4">
        <v>0</v>
      </c>
      <c r="T309" s="4">
        <v>1</v>
      </c>
      <c r="U309" s="4">
        <v>2</v>
      </c>
    </row>
    <row r="310" spans="2:21" ht="12.75">
      <c r="B310" s="3" t="s">
        <v>399</v>
      </c>
      <c r="C310" s="1" t="s">
        <v>547</v>
      </c>
      <c r="D310" s="4">
        <v>0</v>
      </c>
      <c r="E310" s="4">
        <v>36</v>
      </c>
      <c r="F310" s="4">
        <v>0</v>
      </c>
      <c r="G310" s="4">
        <v>4</v>
      </c>
      <c r="H310" s="4">
        <v>0</v>
      </c>
      <c r="I310" s="4">
        <v>0</v>
      </c>
      <c r="J310" s="4">
        <v>0</v>
      </c>
      <c r="K310" s="5">
        <v>0</v>
      </c>
      <c r="L310" s="7">
        <v>0</v>
      </c>
      <c r="M310" s="6">
        <v>0</v>
      </c>
      <c r="N310" s="4">
        <v>21</v>
      </c>
      <c r="O310" s="4">
        <v>330</v>
      </c>
      <c r="P310" s="4">
        <v>0</v>
      </c>
      <c r="Q310" s="4">
        <v>0</v>
      </c>
      <c r="R310" s="4">
        <v>391</v>
      </c>
      <c r="S310" s="4">
        <v>0</v>
      </c>
      <c r="T310" s="4">
        <v>2</v>
      </c>
      <c r="U310" s="4">
        <v>-18</v>
      </c>
    </row>
    <row r="311" spans="2:21" ht="12.75">
      <c r="B311" s="3" t="s">
        <v>495</v>
      </c>
      <c r="C311" s="1" t="s">
        <v>549</v>
      </c>
      <c r="D311" s="4">
        <v>0</v>
      </c>
      <c r="E311" s="4">
        <v>0</v>
      </c>
      <c r="F311" s="4">
        <v>59</v>
      </c>
      <c r="G311" s="4">
        <v>0</v>
      </c>
      <c r="H311" s="4">
        <v>0</v>
      </c>
      <c r="I311" s="4">
        <v>0</v>
      </c>
      <c r="J311" s="4">
        <v>0</v>
      </c>
      <c r="K311" s="5">
        <v>4613</v>
      </c>
      <c r="L311" s="7">
        <v>0</v>
      </c>
      <c r="M311" s="6">
        <v>0</v>
      </c>
      <c r="N311" s="4">
        <v>0</v>
      </c>
      <c r="O311" s="4">
        <v>2433</v>
      </c>
      <c r="P311" s="4">
        <v>0</v>
      </c>
      <c r="Q311" s="4">
        <v>0</v>
      </c>
      <c r="R311" s="4">
        <v>7105</v>
      </c>
      <c r="S311" s="4">
        <v>0</v>
      </c>
      <c r="T311" s="4">
        <v>-125</v>
      </c>
      <c r="U311" s="4">
        <v>-660</v>
      </c>
    </row>
    <row r="312" spans="2:21" ht="12.75">
      <c r="B312" s="3" t="s">
        <v>108</v>
      </c>
      <c r="C312" s="1" t="s">
        <v>550</v>
      </c>
      <c r="D312" s="4">
        <v>2746</v>
      </c>
      <c r="E312" s="4">
        <v>0</v>
      </c>
      <c r="F312" s="4">
        <v>0</v>
      </c>
      <c r="G312" s="4">
        <v>0</v>
      </c>
      <c r="H312" s="4">
        <v>0</v>
      </c>
      <c r="I312" s="4">
        <v>6215</v>
      </c>
      <c r="J312" s="4">
        <v>0</v>
      </c>
      <c r="K312" s="5">
        <v>0</v>
      </c>
      <c r="L312" s="7">
        <v>0</v>
      </c>
      <c r="M312" s="6">
        <v>0</v>
      </c>
      <c r="N312" s="4">
        <v>0</v>
      </c>
      <c r="O312" s="4">
        <v>25913</v>
      </c>
      <c r="P312" s="4">
        <v>0</v>
      </c>
      <c r="Q312" s="4">
        <v>0</v>
      </c>
      <c r="R312" s="4">
        <v>34873</v>
      </c>
      <c r="S312" s="4">
        <v>0</v>
      </c>
      <c r="T312" s="4">
        <v>-262</v>
      </c>
      <c r="U312" s="4">
        <v>2291</v>
      </c>
    </row>
    <row r="313" spans="2:21" ht="12.75">
      <c r="B313" s="3" t="s">
        <v>710</v>
      </c>
      <c r="C313" s="1" t="s">
        <v>551</v>
      </c>
      <c r="D313" s="4">
        <v>0</v>
      </c>
      <c r="E313" s="4">
        <v>0</v>
      </c>
      <c r="F313" s="4">
        <v>177</v>
      </c>
      <c r="G313" s="4">
        <v>0</v>
      </c>
      <c r="H313" s="4">
        <v>0</v>
      </c>
      <c r="I313" s="4">
        <v>0</v>
      </c>
      <c r="J313" s="4">
        <v>0</v>
      </c>
      <c r="K313" s="5">
        <v>0</v>
      </c>
      <c r="L313" s="7">
        <v>0</v>
      </c>
      <c r="M313" s="6">
        <v>0</v>
      </c>
      <c r="N313" s="4">
        <v>0</v>
      </c>
      <c r="O313" s="4">
        <v>111</v>
      </c>
      <c r="P313" s="4">
        <v>0</v>
      </c>
      <c r="Q313" s="4">
        <v>0</v>
      </c>
      <c r="R313" s="4">
        <v>289</v>
      </c>
      <c r="S313" s="4">
        <v>0</v>
      </c>
      <c r="T313" s="4">
        <v>-4</v>
      </c>
      <c r="U313" s="4">
        <v>46</v>
      </c>
    </row>
    <row r="314" spans="2:21" ht="12.75">
      <c r="B314" s="3" t="s">
        <v>711</v>
      </c>
      <c r="C314" s="1" t="s">
        <v>553</v>
      </c>
      <c r="D314" s="4">
        <v>0</v>
      </c>
      <c r="E314" s="4">
        <v>0</v>
      </c>
      <c r="F314" s="4">
        <v>0</v>
      </c>
      <c r="G314" s="4">
        <v>0</v>
      </c>
      <c r="H314" s="4">
        <v>0</v>
      </c>
      <c r="I314" s="4">
        <v>0</v>
      </c>
      <c r="J314" s="4">
        <v>0</v>
      </c>
      <c r="K314" s="5">
        <v>0</v>
      </c>
      <c r="L314" s="7">
        <v>0</v>
      </c>
      <c r="M314" s="6">
        <v>0</v>
      </c>
      <c r="N314" s="4">
        <v>0</v>
      </c>
      <c r="O314" s="4">
        <v>481</v>
      </c>
      <c r="P314" s="4">
        <v>0</v>
      </c>
      <c r="Q314" s="4">
        <v>0</v>
      </c>
      <c r="R314" s="4">
        <v>481</v>
      </c>
      <c r="S314" s="4">
        <v>0</v>
      </c>
      <c r="T314" s="4">
        <v>5</v>
      </c>
      <c r="U314" s="4">
        <v>108</v>
      </c>
    </row>
    <row r="315" spans="2:21" ht="12.75">
      <c r="B315" s="3" t="s">
        <v>712</v>
      </c>
      <c r="C315" s="1" t="s">
        <v>554</v>
      </c>
      <c r="D315" s="4">
        <v>173</v>
      </c>
      <c r="E315" s="4">
        <v>0</v>
      </c>
      <c r="F315" s="4">
        <v>104</v>
      </c>
      <c r="G315" s="4">
        <v>612</v>
      </c>
      <c r="H315" s="4">
        <v>0</v>
      </c>
      <c r="I315" s="4">
        <v>0</v>
      </c>
      <c r="J315" s="4">
        <v>0</v>
      </c>
      <c r="K315" s="5">
        <v>0</v>
      </c>
      <c r="L315" s="7">
        <v>0</v>
      </c>
      <c r="M315" s="6">
        <v>0</v>
      </c>
      <c r="N315" s="4">
        <v>0</v>
      </c>
      <c r="O315" s="4">
        <v>1238</v>
      </c>
      <c r="P315" s="4">
        <v>0</v>
      </c>
      <c r="Q315" s="4">
        <v>0</v>
      </c>
      <c r="R315" s="4">
        <v>2127</v>
      </c>
      <c r="S315" s="4">
        <v>0</v>
      </c>
      <c r="T315" s="4">
        <v>-5</v>
      </c>
      <c r="U315" s="4">
        <v>147</v>
      </c>
    </row>
    <row r="316" spans="2:21" ht="12.75">
      <c r="B316" s="3" t="s">
        <v>713</v>
      </c>
      <c r="C316" s="1" t="s">
        <v>557</v>
      </c>
      <c r="D316" s="4">
        <v>0</v>
      </c>
      <c r="E316" s="4">
        <v>0</v>
      </c>
      <c r="F316" s="4">
        <v>146</v>
      </c>
      <c r="G316" s="4">
        <v>0</v>
      </c>
      <c r="H316" s="4">
        <v>0</v>
      </c>
      <c r="I316" s="4">
        <v>0</v>
      </c>
      <c r="J316" s="4">
        <v>0</v>
      </c>
      <c r="K316" s="5">
        <v>0</v>
      </c>
      <c r="L316" s="7">
        <v>0</v>
      </c>
      <c r="M316" s="6">
        <v>0</v>
      </c>
      <c r="N316" s="4">
        <v>0</v>
      </c>
      <c r="O316" s="4">
        <v>584</v>
      </c>
      <c r="P316" s="4">
        <v>0</v>
      </c>
      <c r="Q316" s="4">
        <v>0</v>
      </c>
      <c r="R316" s="4">
        <v>729</v>
      </c>
      <c r="S316" s="4">
        <v>0</v>
      </c>
      <c r="T316" s="4">
        <v>-3</v>
      </c>
      <c r="U316" s="4">
        <v>29</v>
      </c>
    </row>
    <row r="317" spans="2:21" ht="12.75">
      <c r="B317" s="3" t="s">
        <v>714</v>
      </c>
      <c r="C317" s="1" t="s">
        <v>558</v>
      </c>
      <c r="D317" s="4">
        <v>387</v>
      </c>
      <c r="E317" s="4">
        <v>251</v>
      </c>
      <c r="F317" s="4">
        <v>977</v>
      </c>
      <c r="G317" s="4">
        <v>0</v>
      </c>
      <c r="H317" s="4">
        <v>0</v>
      </c>
      <c r="I317" s="4">
        <v>0</v>
      </c>
      <c r="J317" s="4">
        <v>0</v>
      </c>
      <c r="K317" s="5">
        <v>0</v>
      </c>
      <c r="L317" s="7">
        <v>0</v>
      </c>
      <c r="M317" s="6">
        <v>0</v>
      </c>
      <c r="N317" s="4">
        <v>0</v>
      </c>
      <c r="O317" s="4">
        <v>705</v>
      </c>
      <c r="P317" s="4">
        <v>0</v>
      </c>
      <c r="Q317" s="4">
        <v>0</v>
      </c>
      <c r="R317" s="4">
        <v>2320</v>
      </c>
      <c r="S317" s="4">
        <v>0</v>
      </c>
      <c r="T317" s="4">
        <v>-44</v>
      </c>
      <c r="U317" s="4">
        <v>1</v>
      </c>
    </row>
    <row r="318" spans="2:21" ht="12.75">
      <c r="B318" s="3" t="s">
        <v>375</v>
      </c>
      <c r="C318" s="1" t="s">
        <v>561</v>
      </c>
      <c r="D318" s="4">
        <v>137</v>
      </c>
      <c r="E318" s="4">
        <v>34</v>
      </c>
      <c r="F318" s="4">
        <v>56</v>
      </c>
      <c r="G318" s="4">
        <v>0</v>
      </c>
      <c r="H318" s="4">
        <v>0</v>
      </c>
      <c r="I318" s="4">
        <v>0</v>
      </c>
      <c r="J318" s="4">
        <v>0</v>
      </c>
      <c r="K318" s="5">
        <v>0</v>
      </c>
      <c r="L318" s="7">
        <v>0</v>
      </c>
      <c r="M318" s="6">
        <v>0</v>
      </c>
      <c r="N318" s="4">
        <v>0</v>
      </c>
      <c r="O318" s="4">
        <v>0</v>
      </c>
      <c r="P318" s="4">
        <v>0</v>
      </c>
      <c r="Q318" s="4">
        <v>0</v>
      </c>
      <c r="R318" s="4">
        <v>227</v>
      </c>
      <c r="S318" s="4">
        <v>0</v>
      </c>
      <c r="T318" s="4">
        <v>-1</v>
      </c>
      <c r="U318" s="4">
        <v>15</v>
      </c>
    </row>
    <row r="319" spans="2:21" ht="12.75">
      <c r="B319" s="3" t="s">
        <v>715</v>
      </c>
      <c r="C319" s="1" t="s">
        <v>564</v>
      </c>
      <c r="D319" s="4">
        <v>39</v>
      </c>
      <c r="E319" s="4">
        <v>239</v>
      </c>
      <c r="F319" s="4">
        <v>0</v>
      </c>
      <c r="G319" s="4">
        <v>0</v>
      </c>
      <c r="H319" s="4">
        <v>0</v>
      </c>
      <c r="I319" s="4">
        <v>0</v>
      </c>
      <c r="J319" s="4">
        <v>0</v>
      </c>
      <c r="K319" s="5">
        <v>0</v>
      </c>
      <c r="L319" s="7">
        <v>0</v>
      </c>
      <c r="M319" s="6">
        <v>0</v>
      </c>
      <c r="N319" s="4">
        <v>0</v>
      </c>
      <c r="O319" s="4">
        <v>1572</v>
      </c>
      <c r="P319" s="4">
        <v>0</v>
      </c>
      <c r="Q319" s="4">
        <v>0</v>
      </c>
      <c r="R319" s="4">
        <v>1850</v>
      </c>
      <c r="S319" s="4">
        <v>0</v>
      </c>
      <c r="T319" s="4" t="s">
        <v>22</v>
      </c>
      <c r="U319" s="4">
        <v>70</v>
      </c>
    </row>
    <row r="320" spans="2:21" ht="12.75">
      <c r="B320" s="3" t="s">
        <v>716</v>
      </c>
      <c r="C320" s="1" t="s">
        <v>568</v>
      </c>
      <c r="D320" s="4">
        <v>12</v>
      </c>
      <c r="E320" s="4">
        <v>699</v>
      </c>
      <c r="F320" s="4">
        <v>201</v>
      </c>
      <c r="G320" s="4">
        <v>0</v>
      </c>
      <c r="H320" s="4">
        <v>0</v>
      </c>
      <c r="I320" s="4">
        <v>0</v>
      </c>
      <c r="J320" s="4">
        <v>0</v>
      </c>
      <c r="K320" s="5">
        <v>0</v>
      </c>
      <c r="L320" s="7">
        <v>0</v>
      </c>
      <c r="M320" s="6">
        <v>0</v>
      </c>
      <c r="N320" s="4">
        <v>0</v>
      </c>
      <c r="O320" s="4">
        <v>144</v>
      </c>
      <c r="P320" s="4">
        <v>0</v>
      </c>
      <c r="Q320" s="4">
        <v>0</v>
      </c>
      <c r="R320" s="4">
        <v>1056</v>
      </c>
      <c r="S320" s="4">
        <v>0</v>
      </c>
      <c r="T320" s="4">
        <v>-5</v>
      </c>
      <c r="U320" s="4">
        <v>106</v>
      </c>
    </row>
    <row r="321" spans="2:21" ht="12.75">
      <c r="B321" s="3" t="s">
        <v>33</v>
      </c>
      <c r="C321" s="1" t="s">
        <v>570</v>
      </c>
      <c r="D321" s="4">
        <v>0</v>
      </c>
      <c r="E321" s="4">
        <v>0</v>
      </c>
      <c r="F321" s="4">
        <v>30</v>
      </c>
      <c r="G321" s="4">
        <v>0</v>
      </c>
      <c r="H321" s="4">
        <v>0</v>
      </c>
      <c r="I321" s="4">
        <v>0</v>
      </c>
      <c r="J321" s="4">
        <v>0</v>
      </c>
      <c r="K321" s="5">
        <v>0</v>
      </c>
      <c r="L321" s="7">
        <v>0</v>
      </c>
      <c r="M321" s="6">
        <v>0</v>
      </c>
      <c r="N321" s="4">
        <v>0</v>
      </c>
      <c r="O321" s="4">
        <v>5453</v>
      </c>
      <c r="P321" s="4">
        <v>0</v>
      </c>
      <c r="Q321" s="4">
        <v>0</v>
      </c>
      <c r="R321" s="4">
        <v>5482</v>
      </c>
      <c r="S321" s="4">
        <v>0</v>
      </c>
      <c r="T321" s="4">
        <v>-339</v>
      </c>
      <c r="U321" s="4">
        <v>5482</v>
      </c>
    </row>
    <row r="322" spans="2:21" ht="12.75">
      <c r="B322" s="3" t="s">
        <v>717</v>
      </c>
      <c r="C322" s="1" t="s">
        <v>571</v>
      </c>
      <c r="D322" s="4">
        <v>159</v>
      </c>
      <c r="E322" s="4">
        <v>0</v>
      </c>
      <c r="F322" s="4">
        <v>63</v>
      </c>
      <c r="G322" s="4">
        <v>0</v>
      </c>
      <c r="H322" s="4">
        <v>0</v>
      </c>
      <c r="I322" s="4">
        <v>0</v>
      </c>
      <c r="J322" s="4">
        <v>0</v>
      </c>
      <c r="K322" s="5">
        <v>0</v>
      </c>
      <c r="L322" s="7">
        <v>0</v>
      </c>
      <c r="M322" s="6">
        <v>0</v>
      </c>
      <c r="N322" s="4">
        <v>0</v>
      </c>
      <c r="O322" s="4">
        <v>380</v>
      </c>
      <c r="P322" s="4">
        <v>0</v>
      </c>
      <c r="Q322" s="4">
        <v>0</v>
      </c>
      <c r="R322" s="4">
        <v>602</v>
      </c>
      <c r="S322" s="4">
        <v>0</v>
      </c>
      <c r="T322" s="4">
        <v>-12</v>
      </c>
      <c r="U322" s="4">
        <v>-44</v>
      </c>
    </row>
    <row r="323" spans="2:21" ht="12.75">
      <c r="B323" s="3" t="s">
        <v>718</v>
      </c>
      <c r="C323" s="1" t="s">
        <v>572</v>
      </c>
      <c r="D323" s="4">
        <v>0</v>
      </c>
      <c r="E323" s="4">
        <v>0</v>
      </c>
      <c r="F323" s="4">
        <v>404</v>
      </c>
      <c r="G323" s="4">
        <v>70</v>
      </c>
      <c r="H323" s="4">
        <v>0</v>
      </c>
      <c r="I323" s="4">
        <v>0</v>
      </c>
      <c r="J323" s="4">
        <v>0</v>
      </c>
      <c r="K323" s="5">
        <v>0</v>
      </c>
      <c r="L323" s="7">
        <v>0</v>
      </c>
      <c r="M323" s="6">
        <v>0</v>
      </c>
      <c r="N323" s="4">
        <v>0</v>
      </c>
      <c r="O323" s="4">
        <v>1173</v>
      </c>
      <c r="P323" s="4">
        <v>0</v>
      </c>
      <c r="Q323" s="4">
        <v>0</v>
      </c>
      <c r="R323" s="4">
        <v>1647</v>
      </c>
      <c r="S323" s="4">
        <v>0</v>
      </c>
      <c r="T323" s="4">
        <v>-12</v>
      </c>
      <c r="U323" s="4">
        <v>52</v>
      </c>
    </row>
    <row r="324" spans="2:21" ht="12.75">
      <c r="B324" s="3" t="s">
        <v>393</v>
      </c>
      <c r="C324" s="1" t="s">
        <v>578</v>
      </c>
      <c r="D324" s="4">
        <v>1423</v>
      </c>
      <c r="E324" s="4">
        <v>70</v>
      </c>
      <c r="F324" s="4">
        <v>1203</v>
      </c>
      <c r="G324" s="4">
        <v>53</v>
      </c>
      <c r="H324" s="4">
        <v>0</v>
      </c>
      <c r="I324" s="4">
        <v>3</v>
      </c>
      <c r="J324" s="4">
        <v>1699</v>
      </c>
      <c r="K324" s="5">
        <v>913</v>
      </c>
      <c r="L324" s="7">
        <v>0</v>
      </c>
      <c r="M324" s="6">
        <v>0</v>
      </c>
      <c r="N324" s="4">
        <v>5078</v>
      </c>
      <c r="O324" s="4">
        <v>0</v>
      </c>
      <c r="P324" s="4">
        <v>0</v>
      </c>
      <c r="Q324" s="4">
        <v>0</v>
      </c>
      <c r="R324" s="4">
        <v>10442</v>
      </c>
      <c r="S324" s="4">
        <v>0</v>
      </c>
      <c r="T324" s="4">
        <v>-53</v>
      </c>
      <c r="U324" s="4">
        <v>231</v>
      </c>
    </row>
    <row r="325" spans="2:21" ht="12.75">
      <c r="B325" s="3" t="s">
        <v>719</v>
      </c>
      <c r="C325" s="1" t="s">
        <v>579</v>
      </c>
      <c r="D325" s="4">
        <v>33</v>
      </c>
      <c r="E325" s="4">
        <v>1675</v>
      </c>
      <c r="F325" s="4">
        <v>1327</v>
      </c>
      <c r="G325" s="4">
        <v>0</v>
      </c>
      <c r="H325" s="4">
        <v>0</v>
      </c>
      <c r="I325" s="4">
        <v>0</v>
      </c>
      <c r="J325" s="4">
        <v>0</v>
      </c>
      <c r="K325" s="5">
        <v>0</v>
      </c>
      <c r="L325" s="7">
        <v>0</v>
      </c>
      <c r="M325" s="6">
        <v>0</v>
      </c>
      <c r="N325" s="4">
        <v>0</v>
      </c>
      <c r="O325" s="4">
        <v>931</v>
      </c>
      <c r="P325" s="4">
        <v>0</v>
      </c>
      <c r="Q325" s="4">
        <v>0</v>
      </c>
      <c r="R325" s="4">
        <v>3966</v>
      </c>
      <c r="S325" s="4">
        <v>0</v>
      </c>
      <c r="T325" s="4">
        <v>-44</v>
      </c>
      <c r="U325" s="4">
        <v>338</v>
      </c>
    </row>
    <row r="326" spans="2:21" ht="12.75">
      <c r="B326" s="3" t="s">
        <v>720</v>
      </c>
      <c r="C326" s="1" t="s">
        <v>588</v>
      </c>
      <c r="D326" s="4">
        <v>0</v>
      </c>
      <c r="E326" s="4">
        <v>144</v>
      </c>
      <c r="F326" s="4">
        <v>63</v>
      </c>
      <c r="G326" s="4">
        <v>413</v>
      </c>
      <c r="H326" s="4">
        <v>0</v>
      </c>
      <c r="I326" s="4">
        <v>725</v>
      </c>
      <c r="J326" s="4">
        <v>0</v>
      </c>
      <c r="K326" s="5">
        <v>0</v>
      </c>
      <c r="L326" s="7">
        <v>0</v>
      </c>
      <c r="M326" s="6">
        <v>0</v>
      </c>
      <c r="N326" s="4">
        <v>0</v>
      </c>
      <c r="O326" s="4">
        <v>221</v>
      </c>
      <c r="P326" s="4">
        <v>0</v>
      </c>
      <c r="Q326" s="4">
        <v>0</v>
      </c>
      <c r="R326" s="4">
        <v>1566</v>
      </c>
      <c r="S326" s="4">
        <v>0</v>
      </c>
      <c r="T326" s="4">
        <v>4</v>
      </c>
      <c r="U326" s="4">
        <v>32</v>
      </c>
    </row>
    <row r="327" spans="2:21" ht="12.75">
      <c r="B327" s="3" t="s">
        <v>721</v>
      </c>
      <c r="C327" s="1" t="s">
        <v>592</v>
      </c>
      <c r="D327" s="4">
        <v>0</v>
      </c>
      <c r="E327" s="4">
        <v>0</v>
      </c>
      <c r="F327" s="4">
        <v>120</v>
      </c>
      <c r="G327" s="4">
        <v>0</v>
      </c>
      <c r="H327" s="4">
        <v>0</v>
      </c>
      <c r="I327" s="4">
        <v>0</v>
      </c>
      <c r="J327" s="4">
        <v>0</v>
      </c>
      <c r="K327" s="5">
        <v>0</v>
      </c>
      <c r="L327" s="7">
        <v>0</v>
      </c>
      <c r="M327" s="6">
        <v>0</v>
      </c>
      <c r="N327" s="4">
        <v>94</v>
      </c>
      <c r="O327" s="4">
        <v>451</v>
      </c>
      <c r="P327" s="4">
        <v>0</v>
      </c>
      <c r="Q327" s="4">
        <v>0</v>
      </c>
      <c r="R327" s="4">
        <v>665</v>
      </c>
      <c r="S327" s="4">
        <v>0</v>
      </c>
      <c r="T327" s="4">
        <v>-4</v>
      </c>
      <c r="U327" s="4">
        <v>30</v>
      </c>
    </row>
    <row r="328" spans="2:21" ht="12.75">
      <c r="B328" s="3" t="s">
        <v>490</v>
      </c>
      <c r="C328" s="1" t="s">
        <v>594</v>
      </c>
      <c r="D328" s="4">
        <v>1216</v>
      </c>
      <c r="E328" s="4">
        <v>0</v>
      </c>
      <c r="F328" s="4">
        <v>0</v>
      </c>
      <c r="G328" s="4">
        <v>0</v>
      </c>
      <c r="H328" s="4">
        <v>0</v>
      </c>
      <c r="I328" s="4">
        <v>0</v>
      </c>
      <c r="J328" s="4">
        <v>0</v>
      </c>
      <c r="K328" s="5">
        <v>27</v>
      </c>
      <c r="L328" s="7">
        <v>0</v>
      </c>
      <c r="M328" s="6">
        <v>0</v>
      </c>
      <c r="N328" s="4">
        <v>0</v>
      </c>
      <c r="O328" s="4">
        <v>129</v>
      </c>
      <c r="P328" s="4">
        <v>0</v>
      </c>
      <c r="Q328" s="4">
        <v>0</v>
      </c>
      <c r="R328" s="4">
        <v>1372</v>
      </c>
      <c r="S328" s="4">
        <v>0</v>
      </c>
      <c r="T328" s="4">
        <v>-29</v>
      </c>
      <c r="U328" s="4">
        <v>-146</v>
      </c>
    </row>
    <row r="329" spans="2:21" ht="12.75">
      <c r="B329" s="3" t="s">
        <v>722</v>
      </c>
      <c r="C329" s="1" t="s">
        <v>595</v>
      </c>
      <c r="D329" s="4">
        <v>0</v>
      </c>
      <c r="E329" s="4">
        <v>121</v>
      </c>
      <c r="F329" s="4">
        <v>41</v>
      </c>
      <c r="G329" s="4">
        <v>0</v>
      </c>
      <c r="H329" s="4">
        <v>0</v>
      </c>
      <c r="I329" s="4">
        <v>0</v>
      </c>
      <c r="J329" s="4">
        <v>0</v>
      </c>
      <c r="K329" s="5">
        <v>0</v>
      </c>
      <c r="L329" s="7">
        <v>0</v>
      </c>
      <c r="M329" s="6">
        <v>0</v>
      </c>
      <c r="N329" s="4">
        <v>0</v>
      </c>
      <c r="O329" s="4">
        <v>0</v>
      </c>
      <c r="P329" s="4">
        <v>0</v>
      </c>
      <c r="Q329" s="4">
        <v>0</v>
      </c>
      <c r="R329" s="4">
        <v>162</v>
      </c>
      <c r="S329" s="4">
        <v>0</v>
      </c>
      <c r="T329" s="4" t="s">
        <v>22</v>
      </c>
      <c r="U329" s="4">
        <v>102</v>
      </c>
    </row>
    <row r="330" spans="2:21" ht="12.75">
      <c r="B330" s="3" t="s">
        <v>621</v>
      </c>
      <c r="C330" s="1" t="s">
        <v>596</v>
      </c>
      <c r="D330" s="4">
        <v>0</v>
      </c>
      <c r="E330" s="4">
        <v>0</v>
      </c>
      <c r="F330" s="4">
        <v>335</v>
      </c>
      <c r="G330" s="4">
        <v>0</v>
      </c>
      <c r="H330" s="4">
        <v>0</v>
      </c>
      <c r="I330" s="4">
        <v>0</v>
      </c>
      <c r="J330" s="4">
        <v>0</v>
      </c>
      <c r="K330" s="5">
        <v>0</v>
      </c>
      <c r="L330" s="7">
        <v>0</v>
      </c>
      <c r="M330" s="6">
        <v>0</v>
      </c>
      <c r="N330" s="4">
        <v>0</v>
      </c>
      <c r="O330" s="4">
        <v>3841</v>
      </c>
      <c r="P330" s="4">
        <v>0</v>
      </c>
      <c r="Q330" s="4">
        <v>0</v>
      </c>
      <c r="R330" s="4">
        <v>4177</v>
      </c>
      <c r="S330" s="4">
        <v>0</v>
      </c>
      <c r="T330" s="4">
        <v>-66</v>
      </c>
      <c r="U330" s="4">
        <v>139</v>
      </c>
    </row>
    <row r="331" spans="2:21" ht="12.75">
      <c r="B331" s="3" t="s">
        <v>723</v>
      </c>
      <c r="C331" s="1" t="s">
        <v>599</v>
      </c>
      <c r="D331" s="4">
        <v>10</v>
      </c>
      <c r="E331" s="4">
        <v>489</v>
      </c>
      <c r="F331" s="4">
        <v>297</v>
      </c>
      <c r="G331" s="4">
        <v>0</v>
      </c>
      <c r="H331" s="4">
        <v>0</v>
      </c>
      <c r="I331" s="4">
        <v>0</v>
      </c>
      <c r="J331" s="4">
        <v>0</v>
      </c>
      <c r="K331" s="5">
        <v>0</v>
      </c>
      <c r="L331" s="7">
        <v>0</v>
      </c>
      <c r="M331" s="6">
        <v>0</v>
      </c>
      <c r="N331" s="4">
        <v>0</v>
      </c>
      <c r="O331" s="4">
        <v>2452</v>
      </c>
      <c r="P331" s="4">
        <v>0</v>
      </c>
      <c r="Q331" s="4">
        <v>0</v>
      </c>
      <c r="R331" s="4">
        <v>3248</v>
      </c>
      <c r="S331" s="4">
        <v>0</v>
      </c>
      <c r="T331" s="4">
        <v>-15</v>
      </c>
      <c r="U331" s="4">
        <v>221</v>
      </c>
    </row>
    <row r="332" spans="2:21" ht="12.75">
      <c r="B332" s="3" t="s">
        <v>724</v>
      </c>
      <c r="C332" s="1" t="s">
        <v>601</v>
      </c>
      <c r="D332" s="4">
        <v>0</v>
      </c>
      <c r="E332" s="4">
        <v>9</v>
      </c>
      <c r="F332" s="4">
        <v>103</v>
      </c>
      <c r="G332" s="4">
        <v>0</v>
      </c>
      <c r="H332" s="4">
        <v>0</v>
      </c>
      <c r="I332" s="4">
        <v>0</v>
      </c>
      <c r="J332" s="4">
        <v>0</v>
      </c>
      <c r="K332" s="5">
        <v>0</v>
      </c>
      <c r="L332" s="7">
        <v>0</v>
      </c>
      <c r="M332" s="6">
        <v>0</v>
      </c>
      <c r="N332" s="4">
        <v>0</v>
      </c>
      <c r="O332" s="4">
        <v>262</v>
      </c>
      <c r="P332" s="4">
        <v>0</v>
      </c>
      <c r="Q332" s="4">
        <v>0</v>
      </c>
      <c r="R332" s="4">
        <v>373</v>
      </c>
      <c r="S332" s="4">
        <v>0</v>
      </c>
      <c r="T332" s="4">
        <v>-53</v>
      </c>
      <c r="U332" s="4">
        <v>-203</v>
      </c>
    </row>
    <row r="333" spans="2:21" ht="12.75">
      <c r="B333" s="3" t="s">
        <v>725</v>
      </c>
      <c r="C333" s="1" t="s">
        <v>604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  <c r="I333" s="4">
        <v>0</v>
      </c>
      <c r="J333" s="4">
        <v>0</v>
      </c>
      <c r="K333" s="5">
        <v>0</v>
      </c>
      <c r="L333" s="7">
        <v>0</v>
      </c>
      <c r="M333" s="6">
        <v>0</v>
      </c>
      <c r="N333" s="4">
        <v>0</v>
      </c>
      <c r="O333" s="4">
        <v>273</v>
      </c>
      <c r="P333" s="4">
        <v>0</v>
      </c>
      <c r="Q333" s="4">
        <v>0</v>
      </c>
      <c r="R333" s="4">
        <v>273</v>
      </c>
      <c r="S333" s="4">
        <v>0</v>
      </c>
      <c r="T333" s="4">
        <v>-4</v>
      </c>
      <c r="U333" s="4">
        <v>-6</v>
      </c>
    </row>
    <row r="334" spans="2:21" ht="12.75">
      <c r="B334" s="3" t="s">
        <v>726</v>
      </c>
      <c r="C334" s="1" t="s">
        <v>606</v>
      </c>
      <c r="D334" s="4">
        <v>0</v>
      </c>
      <c r="E334" s="4">
        <v>252</v>
      </c>
      <c r="F334" s="4">
        <v>415</v>
      </c>
      <c r="G334" s="4">
        <v>103</v>
      </c>
      <c r="H334" s="4">
        <v>0</v>
      </c>
      <c r="I334" s="4">
        <v>192</v>
      </c>
      <c r="J334" s="4">
        <v>0</v>
      </c>
      <c r="K334" s="5">
        <v>0</v>
      </c>
      <c r="L334" s="7">
        <v>0</v>
      </c>
      <c r="M334" s="6">
        <v>0</v>
      </c>
      <c r="N334" s="4">
        <v>0</v>
      </c>
      <c r="O334" s="4">
        <v>458</v>
      </c>
      <c r="P334" s="4">
        <v>0</v>
      </c>
      <c r="Q334" s="4">
        <v>0</v>
      </c>
      <c r="R334" s="4">
        <v>1420</v>
      </c>
      <c r="S334" s="4">
        <v>0</v>
      </c>
      <c r="T334" s="4">
        <v>-9</v>
      </c>
      <c r="U334" s="4">
        <v>125</v>
      </c>
    </row>
    <row r="335" spans="2:21" ht="12.75">
      <c r="B335" s="3" t="s">
        <v>287</v>
      </c>
      <c r="C335" s="1" t="s">
        <v>608</v>
      </c>
      <c r="D335" s="4">
        <v>0</v>
      </c>
      <c r="E335" s="4">
        <v>0</v>
      </c>
      <c r="F335" s="4">
        <v>0</v>
      </c>
      <c r="G335" s="4">
        <v>0</v>
      </c>
      <c r="H335" s="4">
        <v>0</v>
      </c>
      <c r="I335" s="4">
        <v>0</v>
      </c>
      <c r="J335" s="4">
        <v>0</v>
      </c>
      <c r="K335" s="5">
        <v>0</v>
      </c>
      <c r="L335" s="7">
        <v>0</v>
      </c>
      <c r="M335" s="6">
        <v>0</v>
      </c>
      <c r="N335" s="4">
        <v>0</v>
      </c>
      <c r="O335" s="4">
        <v>0</v>
      </c>
      <c r="P335" s="4">
        <v>0</v>
      </c>
      <c r="Q335" s="4">
        <v>0</v>
      </c>
      <c r="R335" s="4">
        <v>0</v>
      </c>
      <c r="S335" s="4">
        <v>0</v>
      </c>
      <c r="T335" s="4" t="s">
        <v>22</v>
      </c>
      <c r="U335" s="4" t="s">
        <v>22</v>
      </c>
    </row>
    <row r="336" spans="2:21" ht="12.75">
      <c r="B336" s="3" t="s">
        <v>290</v>
      </c>
      <c r="C336" s="1" t="s">
        <v>609</v>
      </c>
      <c r="D336" s="4">
        <v>0</v>
      </c>
      <c r="E336" s="4">
        <v>76</v>
      </c>
      <c r="F336" s="4">
        <v>99</v>
      </c>
      <c r="G336" s="4">
        <v>7352</v>
      </c>
      <c r="H336" s="4">
        <v>0</v>
      </c>
      <c r="I336" s="4">
        <v>262</v>
      </c>
      <c r="J336" s="4">
        <v>0</v>
      </c>
      <c r="K336" s="5">
        <v>0</v>
      </c>
      <c r="L336" s="7">
        <v>0</v>
      </c>
      <c r="M336" s="6">
        <v>0</v>
      </c>
      <c r="N336" s="4">
        <v>7247</v>
      </c>
      <c r="O336" s="4">
        <v>6444</v>
      </c>
      <c r="P336" s="4">
        <v>0</v>
      </c>
      <c r="Q336" s="4">
        <v>0</v>
      </c>
      <c r="R336" s="4">
        <v>21480</v>
      </c>
      <c r="S336" s="4">
        <v>0</v>
      </c>
      <c r="T336" s="4">
        <v>25</v>
      </c>
      <c r="U336" s="4">
        <v>858</v>
      </c>
    </row>
    <row r="337" spans="2:21" ht="12.75">
      <c r="B337" s="3" t="s">
        <v>493</v>
      </c>
      <c r="C337" s="1" t="s">
        <v>611</v>
      </c>
      <c r="D337" s="4">
        <v>4279</v>
      </c>
      <c r="E337" s="4">
        <v>0</v>
      </c>
      <c r="F337" s="4">
        <v>0</v>
      </c>
      <c r="G337" s="4">
        <v>0</v>
      </c>
      <c r="H337" s="4">
        <v>0</v>
      </c>
      <c r="I337" s="4">
        <v>0</v>
      </c>
      <c r="J337" s="4">
        <v>0</v>
      </c>
      <c r="K337" s="5">
        <v>23</v>
      </c>
      <c r="L337" s="7">
        <v>0</v>
      </c>
      <c r="M337" s="6">
        <v>0</v>
      </c>
      <c r="N337" s="4">
        <v>762</v>
      </c>
      <c r="O337" s="4">
        <v>891</v>
      </c>
      <c r="P337" s="4">
        <v>0</v>
      </c>
      <c r="Q337" s="4">
        <v>0</v>
      </c>
      <c r="R337" s="4">
        <v>5955</v>
      </c>
      <c r="S337" s="4">
        <v>0</v>
      </c>
      <c r="T337" s="4">
        <v>30</v>
      </c>
      <c r="U337" s="4">
        <v>51</v>
      </c>
    </row>
    <row r="338" spans="2:21" ht="12.75">
      <c r="B338" s="3" t="s">
        <v>727</v>
      </c>
      <c r="C338" s="1" t="s">
        <v>613</v>
      </c>
      <c r="D338" s="4">
        <v>8372</v>
      </c>
      <c r="E338" s="4">
        <v>0</v>
      </c>
      <c r="F338" s="4">
        <v>0</v>
      </c>
      <c r="G338" s="4">
        <v>0</v>
      </c>
      <c r="H338" s="4">
        <v>0</v>
      </c>
      <c r="I338" s="4">
        <v>50782</v>
      </c>
      <c r="J338" s="4">
        <v>0</v>
      </c>
      <c r="K338" s="5">
        <v>0</v>
      </c>
      <c r="L338" s="7">
        <v>0</v>
      </c>
      <c r="M338" s="6">
        <v>0</v>
      </c>
      <c r="N338" s="4">
        <v>0</v>
      </c>
      <c r="O338" s="4">
        <v>0</v>
      </c>
      <c r="P338" s="4">
        <v>0</v>
      </c>
      <c r="Q338" s="4">
        <v>0</v>
      </c>
      <c r="R338" s="4">
        <v>59155</v>
      </c>
      <c r="S338" s="4">
        <v>0</v>
      </c>
      <c r="T338" s="4">
        <v>-269</v>
      </c>
      <c r="U338" s="4">
        <v>-4175</v>
      </c>
    </row>
    <row r="339" spans="2:21" ht="12.75">
      <c r="B339" s="3" t="s">
        <v>728</v>
      </c>
      <c r="C339" s="1" t="s">
        <v>614</v>
      </c>
      <c r="D339" s="4">
        <v>0</v>
      </c>
      <c r="E339" s="4">
        <v>0</v>
      </c>
      <c r="F339" s="4">
        <v>344</v>
      </c>
      <c r="G339" s="4">
        <v>0</v>
      </c>
      <c r="H339" s="4">
        <v>0</v>
      </c>
      <c r="I339" s="4">
        <v>0</v>
      </c>
      <c r="J339" s="4">
        <v>0</v>
      </c>
      <c r="K339" s="5">
        <v>0</v>
      </c>
      <c r="L339" s="7">
        <v>0</v>
      </c>
      <c r="M339" s="6">
        <v>0</v>
      </c>
      <c r="N339" s="4">
        <v>0</v>
      </c>
      <c r="O339" s="4">
        <v>191</v>
      </c>
      <c r="P339" s="4">
        <v>0</v>
      </c>
      <c r="Q339" s="4">
        <v>0</v>
      </c>
      <c r="R339" s="4">
        <v>535</v>
      </c>
      <c r="S339" s="4">
        <v>0</v>
      </c>
      <c r="T339" s="4">
        <v>-3</v>
      </c>
      <c r="U339" s="4">
        <v>452</v>
      </c>
    </row>
    <row r="340" spans="2:21" ht="12.75">
      <c r="B340" s="3" t="s">
        <v>597</v>
      </c>
      <c r="C340" s="1" t="s">
        <v>618</v>
      </c>
      <c r="D340" s="4">
        <v>0</v>
      </c>
      <c r="E340" s="4">
        <v>0</v>
      </c>
      <c r="F340" s="4">
        <v>492</v>
      </c>
      <c r="G340" s="4">
        <v>0</v>
      </c>
      <c r="H340" s="4">
        <v>0</v>
      </c>
      <c r="I340" s="4">
        <v>0</v>
      </c>
      <c r="J340" s="4">
        <v>0</v>
      </c>
      <c r="K340" s="5">
        <v>0</v>
      </c>
      <c r="L340" s="7">
        <v>0</v>
      </c>
      <c r="M340" s="6">
        <v>0</v>
      </c>
      <c r="N340" s="4">
        <v>0</v>
      </c>
      <c r="O340" s="4">
        <v>693</v>
      </c>
      <c r="P340" s="4">
        <v>0</v>
      </c>
      <c r="Q340" s="4">
        <v>0</v>
      </c>
      <c r="R340" s="4">
        <v>1185</v>
      </c>
      <c r="S340" s="4">
        <v>0</v>
      </c>
      <c r="T340" s="4">
        <v>-2</v>
      </c>
      <c r="U340" s="4">
        <v>-62</v>
      </c>
    </row>
    <row r="341" spans="2:21" ht="12.75">
      <c r="B341" s="3" t="s">
        <v>185</v>
      </c>
      <c r="C341" s="1" t="s">
        <v>619</v>
      </c>
      <c r="D341" s="4">
        <v>0</v>
      </c>
      <c r="E341" s="4">
        <v>0</v>
      </c>
      <c r="F341" s="4">
        <v>4</v>
      </c>
      <c r="G341" s="4">
        <v>0</v>
      </c>
      <c r="H341" s="4">
        <v>0</v>
      </c>
      <c r="I341" s="4">
        <v>0</v>
      </c>
      <c r="J341" s="4">
        <v>0</v>
      </c>
      <c r="K341" s="5">
        <v>0</v>
      </c>
      <c r="L341" s="7">
        <v>0</v>
      </c>
      <c r="M341" s="6">
        <v>0</v>
      </c>
      <c r="N341" s="4">
        <v>0</v>
      </c>
      <c r="O341" s="4">
        <v>681</v>
      </c>
      <c r="P341" s="4">
        <v>0</v>
      </c>
      <c r="Q341" s="4">
        <v>0</v>
      </c>
      <c r="R341" s="4">
        <v>685</v>
      </c>
      <c r="S341" s="4">
        <v>0</v>
      </c>
      <c r="T341" s="4">
        <v>-4</v>
      </c>
      <c r="U341" s="4">
        <v>332</v>
      </c>
    </row>
    <row r="342" spans="2:21" ht="12.75">
      <c r="B342" s="3" t="s">
        <v>729</v>
      </c>
      <c r="C342" s="1" t="s">
        <v>620</v>
      </c>
      <c r="D342" s="4">
        <v>598</v>
      </c>
      <c r="E342" s="4">
        <v>325</v>
      </c>
      <c r="F342" s="4">
        <v>158</v>
      </c>
      <c r="G342" s="4">
        <v>0</v>
      </c>
      <c r="H342" s="4">
        <v>0</v>
      </c>
      <c r="I342" s="4">
        <v>133</v>
      </c>
      <c r="J342" s="4">
        <v>0</v>
      </c>
      <c r="K342" s="5">
        <v>37</v>
      </c>
      <c r="L342" s="7">
        <v>0</v>
      </c>
      <c r="M342" s="6">
        <v>0</v>
      </c>
      <c r="N342" s="4">
        <v>0</v>
      </c>
      <c r="O342" s="4">
        <v>452</v>
      </c>
      <c r="P342" s="4">
        <v>0</v>
      </c>
      <c r="Q342" s="4">
        <v>0</v>
      </c>
      <c r="R342" s="4">
        <v>1703</v>
      </c>
      <c r="S342" s="4">
        <v>0</v>
      </c>
      <c r="T342" s="4">
        <v>-30</v>
      </c>
      <c r="U342" s="4">
        <v>-144</v>
      </c>
    </row>
    <row r="343" spans="2:21" ht="12.75">
      <c r="B343" s="3" t="s">
        <v>580</v>
      </c>
      <c r="C343" s="1" t="s">
        <v>627</v>
      </c>
      <c r="D343" s="4">
        <v>29</v>
      </c>
      <c r="E343" s="4">
        <v>0</v>
      </c>
      <c r="F343" s="4">
        <v>61</v>
      </c>
      <c r="G343" s="4">
        <v>204</v>
      </c>
      <c r="H343" s="4">
        <v>0</v>
      </c>
      <c r="I343" s="4">
        <v>0</v>
      </c>
      <c r="J343" s="4">
        <v>0</v>
      </c>
      <c r="K343" s="5">
        <v>0</v>
      </c>
      <c r="L343" s="7">
        <v>0</v>
      </c>
      <c r="M343" s="6">
        <v>0</v>
      </c>
      <c r="N343" s="4">
        <v>0</v>
      </c>
      <c r="O343" s="4">
        <v>1072</v>
      </c>
      <c r="P343" s="4">
        <v>0</v>
      </c>
      <c r="Q343" s="4">
        <v>0</v>
      </c>
      <c r="R343" s="4">
        <v>1366</v>
      </c>
      <c r="S343" s="4">
        <v>0</v>
      </c>
      <c r="T343" s="4">
        <v>-11</v>
      </c>
      <c r="U343" s="4">
        <v>95</v>
      </c>
    </row>
    <row r="344" spans="2:21" ht="12.75">
      <c r="B344" s="3" t="s">
        <v>429</v>
      </c>
      <c r="C344" s="1" t="s">
        <v>631</v>
      </c>
      <c r="D344" s="4">
        <v>0</v>
      </c>
      <c r="E344" s="4">
        <v>0</v>
      </c>
      <c r="F344" s="4">
        <v>0</v>
      </c>
      <c r="G344" s="4">
        <v>0</v>
      </c>
      <c r="H344" s="4">
        <v>0</v>
      </c>
      <c r="I344" s="4">
        <v>0</v>
      </c>
      <c r="J344" s="4">
        <v>0</v>
      </c>
      <c r="K344" s="5">
        <v>0</v>
      </c>
      <c r="L344" s="7">
        <v>0</v>
      </c>
      <c r="M344" s="6">
        <v>0</v>
      </c>
      <c r="N344" s="4">
        <v>6917</v>
      </c>
      <c r="O344" s="4">
        <v>0</v>
      </c>
      <c r="P344" s="4">
        <v>0</v>
      </c>
      <c r="Q344" s="4">
        <v>0</v>
      </c>
      <c r="R344" s="4">
        <v>6917</v>
      </c>
      <c r="S344" s="4">
        <v>0</v>
      </c>
      <c r="T344" s="4">
        <v>16</v>
      </c>
      <c r="U344" s="4">
        <v>106</v>
      </c>
    </row>
    <row r="345" spans="2:21" ht="12.75">
      <c r="B345" s="3" t="s">
        <v>730</v>
      </c>
      <c r="C345" s="1" t="s">
        <v>632</v>
      </c>
      <c r="D345" s="4">
        <v>50</v>
      </c>
      <c r="E345" s="4">
        <v>0</v>
      </c>
      <c r="F345" s="4">
        <v>53</v>
      </c>
      <c r="G345" s="4">
        <v>0</v>
      </c>
      <c r="H345" s="4">
        <v>0</v>
      </c>
      <c r="I345" s="4">
        <v>0</v>
      </c>
      <c r="J345" s="4">
        <v>0</v>
      </c>
      <c r="K345" s="5">
        <v>0</v>
      </c>
      <c r="L345" s="7">
        <v>0</v>
      </c>
      <c r="M345" s="6">
        <v>0</v>
      </c>
      <c r="N345" s="4">
        <v>0</v>
      </c>
      <c r="O345" s="4">
        <v>47</v>
      </c>
      <c r="P345" s="4">
        <v>0</v>
      </c>
      <c r="Q345" s="4">
        <v>0</v>
      </c>
      <c r="R345" s="4">
        <v>149</v>
      </c>
      <c r="S345" s="4">
        <v>0</v>
      </c>
      <c r="T345" s="4">
        <v>3</v>
      </c>
      <c r="U345" s="4">
        <v>39</v>
      </c>
    </row>
    <row r="346" spans="2:21" ht="12.75">
      <c r="B346" s="3" t="s">
        <v>545</v>
      </c>
      <c r="C346" s="1" t="s">
        <v>634</v>
      </c>
      <c r="D346" s="4">
        <v>0</v>
      </c>
      <c r="E346" s="4">
        <v>162</v>
      </c>
      <c r="F346" s="4">
        <v>509</v>
      </c>
      <c r="G346" s="4">
        <v>0</v>
      </c>
      <c r="H346" s="4">
        <v>0</v>
      </c>
      <c r="I346" s="4">
        <v>0</v>
      </c>
      <c r="J346" s="4">
        <v>0</v>
      </c>
      <c r="K346" s="5">
        <v>0</v>
      </c>
      <c r="L346" s="7">
        <v>0</v>
      </c>
      <c r="M346" s="6">
        <v>0</v>
      </c>
      <c r="N346" s="4">
        <v>0</v>
      </c>
      <c r="O346" s="4">
        <v>51</v>
      </c>
      <c r="P346" s="4">
        <v>0</v>
      </c>
      <c r="Q346" s="4">
        <v>0</v>
      </c>
      <c r="R346" s="4">
        <v>722</v>
      </c>
      <c r="S346" s="4">
        <v>0</v>
      </c>
      <c r="T346" s="4">
        <v>-5</v>
      </c>
      <c r="U346" s="4">
        <v>63</v>
      </c>
    </row>
    <row r="347" spans="2:21" ht="12.75">
      <c r="B347" s="3" t="s">
        <v>402</v>
      </c>
      <c r="C347" s="1" t="s">
        <v>635</v>
      </c>
      <c r="D347" s="4">
        <v>0</v>
      </c>
      <c r="E347" s="4">
        <v>30406</v>
      </c>
      <c r="F347" s="4">
        <v>0</v>
      </c>
      <c r="G347" s="4">
        <v>0</v>
      </c>
      <c r="H347" s="4">
        <v>0</v>
      </c>
      <c r="I347" s="4">
        <v>0</v>
      </c>
      <c r="J347" s="4">
        <v>0</v>
      </c>
      <c r="K347" s="5">
        <v>0</v>
      </c>
      <c r="L347" s="7">
        <v>0</v>
      </c>
      <c r="M347" s="6">
        <v>0</v>
      </c>
      <c r="N347" s="4">
        <v>0</v>
      </c>
      <c r="O347" s="4">
        <v>21719</v>
      </c>
      <c r="P347" s="4">
        <v>0</v>
      </c>
      <c r="Q347" s="4">
        <v>0</v>
      </c>
      <c r="R347" s="4">
        <v>52125</v>
      </c>
      <c r="S347" s="4">
        <v>0</v>
      </c>
      <c r="T347" s="4">
        <v>12</v>
      </c>
      <c r="U347" s="4">
        <v>4745</v>
      </c>
    </row>
    <row r="348" spans="2:21" ht="12.75">
      <c r="B348" s="3" t="s">
        <v>354</v>
      </c>
      <c r="C348" s="1" t="s">
        <v>636</v>
      </c>
      <c r="D348" s="4">
        <v>0</v>
      </c>
      <c r="E348" s="4">
        <v>0</v>
      </c>
      <c r="F348" s="4">
        <v>154</v>
      </c>
      <c r="G348" s="4">
        <v>5906</v>
      </c>
      <c r="H348" s="4">
        <v>0</v>
      </c>
      <c r="I348" s="4">
        <v>0</v>
      </c>
      <c r="J348" s="4">
        <v>0</v>
      </c>
      <c r="K348" s="5">
        <v>0</v>
      </c>
      <c r="L348" s="7">
        <v>0</v>
      </c>
      <c r="M348" s="6">
        <v>0</v>
      </c>
      <c r="N348" s="4">
        <v>0</v>
      </c>
      <c r="O348" s="4">
        <v>146</v>
      </c>
      <c r="P348" s="4">
        <v>0</v>
      </c>
      <c r="Q348" s="4">
        <v>0</v>
      </c>
      <c r="R348" s="4">
        <v>6206</v>
      </c>
      <c r="S348" s="4">
        <v>0</v>
      </c>
      <c r="T348" s="4">
        <v>-45</v>
      </c>
      <c r="U348" s="4">
        <v>686</v>
      </c>
    </row>
    <row r="349" spans="2:21" ht="12.75">
      <c r="B349" s="3" t="s">
        <v>615</v>
      </c>
      <c r="C349" s="1" t="s">
        <v>638</v>
      </c>
      <c r="D349" s="4">
        <v>26236</v>
      </c>
      <c r="E349" s="4">
        <v>222</v>
      </c>
      <c r="F349" s="4">
        <v>9660</v>
      </c>
      <c r="G349" s="4">
        <v>584</v>
      </c>
      <c r="H349" s="4">
        <v>0</v>
      </c>
      <c r="I349" s="4">
        <v>0</v>
      </c>
      <c r="J349" s="4">
        <v>0</v>
      </c>
      <c r="K349" s="5">
        <v>0</v>
      </c>
      <c r="L349" s="7">
        <v>0</v>
      </c>
      <c r="M349" s="6">
        <v>0</v>
      </c>
      <c r="N349" s="4">
        <v>0</v>
      </c>
      <c r="O349" s="4">
        <v>1578</v>
      </c>
      <c r="P349" s="4">
        <v>0</v>
      </c>
      <c r="Q349" s="4">
        <v>0</v>
      </c>
      <c r="R349" s="4">
        <v>38280</v>
      </c>
      <c r="S349" s="4">
        <v>0</v>
      </c>
      <c r="T349" s="4">
        <v>-807</v>
      </c>
      <c r="U349" s="4">
        <v>-2928</v>
      </c>
    </row>
    <row r="350" spans="2:21" ht="12.75">
      <c r="B350" s="3" t="s">
        <v>660</v>
      </c>
      <c r="C350" s="1" t="s">
        <v>640</v>
      </c>
      <c r="D350" s="4">
        <v>0</v>
      </c>
      <c r="E350" s="4">
        <v>0</v>
      </c>
      <c r="F350" s="4">
        <v>83</v>
      </c>
      <c r="G350" s="4">
        <v>0</v>
      </c>
      <c r="H350" s="4">
        <v>0</v>
      </c>
      <c r="I350" s="4">
        <v>0</v>
      </c>
      <c r="J350" s="4">
        <v>0</v>
      </c>
      <c r="K350" s="5">
        <v>0</v>
      </c>
      <c r="L350" s="7">
        <v>0</v>
      </c>
      <c r="M350" s="6">
        <v>0</v>
      </c>
      <c r="N350" s="4">
        <v>0</v>
      </c>
      <c r="O350" s="4">
        <v>208</v>
      </c>
      <c r="P350" s="4">
        <v>0</v>
      </c>
      <c r="Q350" s="4">
        <v>0</v>
      </c>
      <c r="R350" s="4">
        <v>292</v>
      </c>
      <c r="S350" s="4">
        <v>0</v>
      </c>
      <c r="T350" s="4">
        <v>-5</v>
      </c>
      <c r="U350" s="4">
        <v>18</v>
      </c>
    </row>
    <row r="351" spans="2:21" ht="12.75">
      <c r="B351" s="3" t="s">
        <v>731</v>
      </c>
      <c r="C351" s="1" t="s">
        <v>643</v>
      </c>
      <c r="D351" s="4">
        <v>0</v>
      </c>
      <c r="E351" s="4">
        <v>51</v>
      </c>
      <c r="F351" s="4">
        <v>361</v>
      </c>
      <c r="G351" s="4">
        <v>0</v>
      </c>
      <c r="H351" s="4">
        <v>0</v>
      </c>
      <c r="I351" s="4">
        <v>0</v>
      </c>
      <c r="J351" s="4">
        <v>0</v>
      </c>
      <c r="K351" s="5">
        <v>92</v>
      </c>
      <c r="L351" s="7">
        <v>0</v>
      </c>
      <c r="M351" s="6">
        <v>0</v>
      </c>
      <c r="N351" s="4">
        <v>0</v>
      </c>
      <c r="O351" s="4">
        <v>0</v>
      </c>
      <c r="P351" s="4">
        <v>0</v>
      </c>
      <c r="Q351" s="4">
        <v>0</v>
      </c>
      <c r="R351" s="4">
        <v>504</v>
      </c>
      <c r="S351" s="4">
        <v>0</v>
      </c>
      <c r="T351" s="4">
        <v>-6</v>
      </c>
      <c r="U351" s="4">
        <v>-20</v>
      </c>
    </row>
    <row r="352" spans="2:21" ht="12.75">
      <c r="B352" s="3" t="s">
        <v>281</v>
      </c>
      <c r="C352" s="1" t="s">
        <v>647</v>
      </c>
      <c r="D352" s="4">
        <v>30</v>
      </c>
      <c r="E352" s="4">
        <v>0</v>
      </c>
      <c r="F352" s="4">
        <v>0</v>
      </c>
      <c r="G352" s="4">
        <v>207</v>
      </c>
      <c r="H352" s="4">
        <v>0</v>
      </c>
      <c r="I352" s="4">
        <v>0</v>
      </c>
      <c r="J352" s="4">
        <v>0</v>
      </c>
      <c r="K352" s="5">
        <v>0</v>
      </c>
      <c r="L352" s="7">
        <v>0</v>
      </c>
      <c r="M352" s="6">
        <v>0</v>
      </c>
      <c r="N352" s="4">
        <v>0</v>
      </c>
      <c r="O352" s="4">
        <v>706</v>
      </c>
      <c r="P352" s="4">
        <v>0</v>
      </c>
      <c r="Q352" s="4">
        <v>0</v>
      </c>
      <c r="R352" s="4">
        <v>942</v>
      </c>
      <c r="S352" s="4">
        <v>0</v>
      </c>
      <c r="T352" s="4">
        <v>-19</v>
      </c>
      <c r="U352" s="4">
        <v>-61</v>
      </c>
    </row>
    <row r="353" spans="2:21" ht="12.75">
      <c r="B353" s="3" t="s">
        <v>732</v>
      </c>
      <c r="C353" s="1" t="s">
        <v>648</v>
      </c>
      <c r="D353" s="4">
        <v>338</v>
      </c>
      <c r="E353" s="4">
        <v>0</v>
      </c>
      <c r="F353" s="4">
        <v>0</v>
      </c>
      <c r="G353" s="4">
        <v>0</v>
      </c>
      <c r="H353" s="4">
        <v>0</v>
      </c>
      <c r="I353" s="4">
        <v>0</v>
      </c>
      <c r="J353" s="4">
        <v>0</v>
      </c>
      <c r="K353" s="5">
        <v>0</v>
      </c>
      <c r="L353" s="7">
        <v>0</v>
      </c>
      <c r="M353" s="6">
        <v>0</v>
      </c>
      <c r="N353" s="4">
        <v>0</v>
      </c>
      <c r="O353" s="4">
        <v>1</v>
      </c>
      <c r="P353" s="4">
        <v>0</v>
      </c>
      <c r="Q353" s="4">
        <v>0</v>
      </c>
      <c r="R353" s="4">
        <v>339</v>
      </c>
      <c r="S353" s="4">
        <v>0</v>
      </c>
      <c r="T353" s="4">
        <v>2</v>
      </c>
      <c r="U353" s="4">
        <v>-32</v>
      </c>
    </row>
    <row r="354" spans="2:21" ht="12.75">
      <c r="B354" s="3" t="s">
        <v>488</v>
      </c>
      <c r="C354" s="1" t="s">
        <v>652</v>
      </c>
      <c r="D354" s="4">
        <v>0</v>
      </c>
      <c r="E354" s="4">
        <v>0</v>
      </c>
      <c r="F354" s="4">
        <v>0</v>
      </c>
      <c r="G354" s="4">
        <v>0</v>
      </c>
      <c r="H354" s="4">
        <v>0</v>
      </c>
      <c r="I354" s="4">
        <v>0</v>
      </c>
      <c r="J354" s="4">
        <v>0</v>
      </c>
      <c r="K354" s="5">
        <v>0</v>
      </c>
      <c r="L354" s="7">
        <v>0</v>
      </c>
      <c r="M354" s="6">
        <v>0</v>
      </c>
      <c r="N354" s="4">
        <v>0</v>
      </c>
      <c r="O354" s="4">
        <v>421</v>
      </c>
      <c r="P354" s="4">
        <v>0</v>
      </c>
      <c r="Q354" s="4">
        <v>0</v>
      </c>
      <c r="R354" s="4">
        <v>421</v>
      </c>
      <c r="S354" s="4">
        <v>0</v>
      </c>
      <c r="T354" s="4">
        <v>-20</v>
      </c>
      <c r="U354" s="4">
        <v>-124</v>
      </c>
    </row>
    <row r="355" spans="2:21" ht="12.75">
      <c r="B355" s="3" t="s">
        <v>391</v>
      </c>
      <c r="C355" s="1" t="s">
        <v>653</v>
      </c>
      <c r="D355" s="4">
        <v>0</v>
      </c>
      <c r="E355" s="4">
        <v>0</v>
      </c>
      <c r="F355" s="4">
        <v>296</v>
      </c>
      <c r="G355" s="4">
        <v>0</v>
      </c>
      <c r="H355" s="4">
        <v>0</v>
      </c>
      <c r="I355" s="4">
        <v>0</v>
      </c>
      <c r="J355" s="4">
        <v>0</v>
      </c>
      <c r="K355" s="5">
        <v>0</v>
      </c>
      <c r="L355" s="7">
        <v>0</v>
      </c>
      <c r="M355" s="6">
        <v>0</v>
      </c>
      <c r="N355" s="4">
        <v>0</v>
      </c>
      <c r="O355" s="4">
        <v>114</v>
      </c>
      <c r="P355" s="4">
        <v>0</v>
      </c>
      <c r="Q355" s="4">
        <v>0</v>
      </c>
      <c r="R355" s="4">
        <v>411</v>
      </c>
      <c r="S355" s="4">
        <v>0</v>
      </c>
      <c r="T355" s="4">
        <v>-4</v>
      </c>
      <c r="U355" s="4">
        <v>-49</v>
      </c>
    </row>
    <row r="356" spans="2:21" ht="13.5" thickBot="1">
      <c r="B356" s="1" t="s">
        <v>655</v>
      </c>
      <c r="C356" s="1" t="s">
        <v>655</v>
      </c>
      <c r="D356" s="4">
        <f>SUM(D6:D355)</f>
        <v>2360381</v>
      </c>
      <c r="E356" s="4">
        <f aca="true" t="shared" si="1" ref="E356:U356">SUM(E6:E355)</f>
        <v>187504</v>
      </c>
      <c r="F356" s="4">
        <f t="shared" si="1"/>
        <v>348045</v>
      </c>
      <c r="G356" s="4">
        <f t="shared" si="1"/>
        <v>5692113</v>
      </c>
      <c r="H356" s="4">
        <f t="shared" si="1"/>
        <v>63</v>
      </c>
      <c r="I356" s="4">
        <f t="shared" si="1"/>
        <v>1553963</v>
      </c>
      <c r="J356" s="4">
        <f t="shared" si="1"/>
        <v>1629389</v>
      </c>
      <c r="K356" s="5">
        <f t="shared" si="1"/>
        <v>564538</v>
      </c>
      <c r="L356" s="8">
        <f t="shared" si="1"/>
        <v>1383303</v>
      </c>
      <c r="M356" s="6">
        <f t="shared" si="1"/>
        <v>0</v>
      </c>
      <c r="N356" s="4">
        <f t="shared" si="1"/>
        <v>1206928</v>
      </c>
      <c r="O356" s="4">
        <f t="shared" si="1"/>
        <v>515550</v>
      </c>
      <c r="P356" s="4">
        <f t="shared" si="1"/>
        <v>27493</v>
      </c>
      <c r="Q356" s="4">
        <f t="shared" si="1"/>
        <v>10342</v>
      </c>
      <c r="R356" s="4">
        <f t="shared" si="1"/>
        <v>15479316</v>
      </c>
      <c r="S356" s="4">
        <f t="shared" si="1"/>
        <v>11404</v>
      </c>
      <c r="T356" s="4">
        <f t="shared" si="1"/>
        <v>-78110</v>
      </c>
      <c r="U356" s="4">
        <f t="shared" si="1"/>
        <v>110157</v>
      </c>
    </row>
  </sheetData>
  <sheetProtection/>
  <mergeCells count="16">
    <mergeCell ref="B2:U2"/>
    <mergeCell ref="U4:U5"/>
    <mergeCell ref="C4:C5"/>
    <mergeCell ref="D4:I4"/>
    <mergeCell ref="J4:J5"/>
    <mergeCell ref="K4:K5"/>
    <mergeCell ref="L4:L5"/>
    <mergeCell ref="M4:M5"/>
    <mergeCell ref="N4:N5"/>
    <mergeCell ref="O4:O5"/>
    <mergeCell ref="B4:B5"/>
    <mergeCell ref="P4:P5"/>
    <mergeCell ref="Q4:Q5"/>
    <mergeCell ref="R4:R5"/>
    <mergeCell ref="S4:S5"/>
    <mergeCell ref="T4:T5"/>
  </mergeCells>
  <printOptions/>
  <pageMargins left="0.75" right="0.75" top="1" bottom="1" header="0.5" footer="0.5"/>
  <pageSetup horizontalDpi="300" verticalDpi="300" orientation="portrait" r:id="rId1"/>
  <ignoredErrors>
    <ignoredError sqref="B6:B35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G576"/>
  <sheetViews>
    <sheetView showGridLines="0" zoomScalePageLayoutView="0" workbookViewId="0" topLeftCell="A1">
      <pane ySplit="5" topLeftCell="A12" activePane="bottomLeft" state="frozen"/>
      <selection pane="topLeft" activeCell="A1" sqref="A1"/>
      <selection pane="bottomLeft" activeCell="L19" sqref="L19"/>
    </sheetView>
  </sheetViews>
  <sheetFormatPr defaultColWidth="9.140625" defaultRowHeight="12.75"/>
  <cols>
    <col min="2" max="2" width="5.7109375" style="23" customWidth="1"/>
    <col min="3" max="3" width="17.140625" style="0" customWidth="1"/>
    <col min="4" max="4" width="33.57421875" style="0" customWidth="1"/>
    <col min="5" max="6" width="10.00390625" style="0" customWidth="1"/>
    <col min="7" max="7" width="13.00390625" style="0" customWidth="1"/>
  </cols>
  <sheetData>
    <row r="2" spans="2:7" ht="20.25" customHeight="1">
      <c r="B2" s="27" t="s">
        <v>969</v>
      </c>
      <c r="C2" s="27"/>
      <c r="D2" s="27"/>
      <c r="E2" s="27"/>
      <c r="F2" s="27"/>
      <c r="G2" s="27"/>
    </row>
    <row r="3" spans="2:7" ht="12.75">
      <c r="B3" s="2" t="s">
        <v>968</v>
      </c>
      <c r="D3" s="2"/>
      <c r="E3" s="2"/>
      <c r="F3" s="2"/>
      <c r="G3" s="11" t="s">
        <v>735</v>
      </c>
    </row>
    <row r="4" spans="2:7" ht="15" customHeight="1">
      <c r="B4" s="37" t="s">
        <v>667</v>
      </c>
      <c r="C4" s="37" t="s">
        <v>736</v>
      </c>
      <c r="D4" s="37" t="s">
        <v>1</v>
      </c>
      <c r="E4" s="37" t="s">
        <v>737</v>
      </c>
      <c r="F4" s="39" t="s">
        <v>738</v>
      </c>
      <c r="G4" s="40"/>
    </row>
    <row r="5" spans="2:7" ht="15" customHeight="1">
      <c r="B5" s="38"/>
      <c r="C5" s="38"/>
      <c r="D5" s="38"/>
      <c r="E5" s="38"/>
      <c r="F5" s="19" t="s">
        <v>739</v>
      </c>
      <c r="G5" s="19" t="s">
        <v>740</v>
      </c>
    </row>
    <row r="6" spans="2:7" ht="12.75">
      <c r="B6" s="20">
        <v>1</v>
      </c>
      <c r="C6" s="1" t="s">
        <v>762</v>
      </c>
      <c r="D6" s="1" t="s">
        <v>219</v>
      </c>
      <c r="E6" s="9">
        <v>569</v>
      </c>
      <c r="F6" s="10">
        <v>0</v>
      </c>
      <c r="G6" s="9">
        <v>19</v>
      </c>
    </row>
    <row r="7" spans="2:7" ht="12.75">
      <c r="B7" s="20">
        <v>2</v>
      </c>
      <c r="C7" s="1" t="s">
        <v>762</v>
      </c>
      <c r="D7" s="1" t="s">
        <v>465</v>
      </c>
      <c r="E7" s="9">
        <v>397</v>
      </c>
      <c r="F7" s="9">
        <v>3</v>
      </c>
      <c r="G7" s="9">
        <v>7</v>
      </c>
    </row>
    <row r="8" spans="2:7" ht="12.75">
      <c r="B8" s="20">
        <v>3</v>
      </c>
      <c r="C8" s="1" t="s">
        <v>762</v>
      </c>
      <c r="D8" s="1" t="s">
        <v>645</v>
      </c>
      <c r="E8" s="9">
        <v>395</v>
      </c>
      <c r="F8" s="10">
        <v>0</v>
      </c>
      <c r="G8" s="9">
        <v>4</v>
      </c>
    </row>
    <row r="9" spans="2:7" ht="12.75">
      <c r="B9" s="20">
        <v>4</v>
      </c>
      <c r="C9" s="1" t="s">
        <v>762</v>
      </c>
      <c r="D9" s="1" t="s">
        <v>279</v>
      </c>
      <c r="E9" s="9">
        <v>365</v>
      </c>
      <c r="F9" s="10">
        <v>0</v>
      </c>
      <c r="G9" s="9">
        <v>4</v>
      </c>
    </row>
    <row r="10" spans="2:7" ht="12.75">
      <c r="B10" s="20">
        <v>5</v>
      </c>
      <c r="C10" s="1" t="s">
        <v>762</v>
      </c>
      <c r="D10" s="1" t="s">
        <v>515</v>
      </c>
      <c r="E10" s="9">
        <v>335</v>
      </c>
      <c r="F10" s="10">
        <v>0</v>
      </c>
      <c r="G10" s="9">
        <v>3</v>
      </c>
    </row>
    <row r="11" spans="2:7" ht="12.75">
      <c r="B11" s="20">
        <v>6</v>
      </c>
      <c r="C11" s="1" t="s">
        <v>762</v>
      </c>
      <c r="D11" s="1" t="s">
        <v>639</v>
      </c>
      <c r="E11" s="9">
        <v>287</v>
      </c>
      <c r="F11" s="10">
        <v>0</v>
      </c>
      <c r="G11" s="9">
        <v>4</v>
      </c>
    </row>
    <row r="12" spans="2:7" ht="12.75">
      <c r="B12" s="20">
        <v>7</v>
      </c>
      <c r="C12" s="1" t="s">
        <v>762</v>
      </c>
      <c r="D12" s="1" t="s">
        <v>321</v>
      </c>
      <c r="E12" s="9">
        <v>273</v>
      </c>
      <c r="F12" s="10">
        <v>0</v>
      </c>
      <c r="G12" s="9">
        <v>1</v>
      </c>
    </row>
    <row r="13" spans="2:7" ht="12.75">
      <c r="B13" s="20">
        <v>8</v>
      </c>
      <c r="C13" s="1" t="s">
        <v>762</v>
      </c>
      <c r="D13" s="1" t="s">
        <v>175</v>
      </c>
      <c r="E13" s="9">
        <v>209</v>
      </c>
      <c r="F13" s="10">
        <v>0</v>
      </c>
      <c r="G13" s="10">
        <v>0</v>
      </c>
    </row>
    <row r="14" spans="2:7" ht="12.75">
      <c r="B14" s="20">
        <v>9</v>
      </c>
      <c r="C14" s="1" t="s">
        <v>762</v>
      </c>
      <c r="D14" s="1" t="s">
        <v>543</v>
      </c>
      <c r="E14" s="9">
        <v>207</v>
      </c>
      <c r="F14" s="9">
        <v>1</v>
      </c>
      <c r="G14" s="9">
        <v>1</v>
      </c>
    </row>
    <row r="15" spans="2:7" ht="12.75">
      <c r="B15" s="20">
        <v>10</v>
      </c>
      <c r="C15" s="1" t="s">
        <v>762</v>
      </c>
      <c r="D15" s="1" t="s">
        <v>416</v>
      </c>
      <c r="E15" s="9">
        <v>172</v>
      </c>
      <c r="F15" s="10">
        <v>0</v>
      </c>
      <c r="G15" s="10">
        <v>0</v>
      </c>
    </row>
    <row r="16" spans="2:7" ht="12.75">
      <c r="B16" s="20">
        <v>11</v>
      </c>
      <c r="C16" s="1" t="s">
        <v>762</v>
      </c>
      <c r="D16" s="1" t="s">
        <v>650</v>
      </c>
      <c r="E16" s="9">
        <v>163</v>
      </c>
      <c r="F16" s="10">
        <v>0</v>
      </c>
      <c r="G16" s="10">
        <v>0</v>
      </c>
    </row>
    <row r="17" spans="2:7" ht="12.75">
      <c r="B17" s="20">
        <v>12</v>
      </c>
      <c r="C17" s="1" t="s">
        <v>762</v>
      </c>
      <c r="D17" s="1" t="s">
        <v>38</v>
      </c>
      <c r="E17" s="9">
        <v>127</v>
      </c>
      <c r="F17" s="9">
        <v>1</v>
      </c>
      <c r="G17" s="10">
        <v>0</v>
      </c>
    </row>
    <row r="18" spans="2:7" ht="12.75">
      <c r="B18" s="20">
        <v>13</v>
      </c>
      <c r="C18" s="1" t="s">
        <v>762</v>
      </c>
      <c r="D18" s="1" t="s">
        <v>623</v>
      </c>
      <c r="E18" s="9">
        <v>126</v>
      </c>
      <c r="F18" s="10">
        <v>0</v>
      </c>
      <c r="G18" s="10">
        <v>0</v>
      </c>
    </row>
    <row r="19" spans="2:7" ht="12.75">
      <c r="B19" s="20">
        <v>14</v>
      </c>
      <c r="C19" s="1" t="s">
        <v>762</v>
      </c>
      <c r="D19" s="1" t="s">
        <v>522</v>
      </c>
      <c r="E19" s="9">
        <v>110</v>
      </c>
      <c r="F19" s="10">
        <v>0</v>
      </c>
      <c r="G19" s="10">
        <v>0</v>
      </c>
    </row>
    <row r="20" spans="2:7" ht="12.75">
      <c r="B20" s="20">
        <v>15</v>
      </c>
      <c r="C20" s="1" t="s">
        <v>762</v>
      </c>
      <c r="D20" s="1" t="s">
        <v>247</v>
      </c>
      <c r="E20" s="9">
        <v>110</v>
      </c>
      <c r="F20" s="10">
        <v>0</v>
      </c>
      <c r="G20" s="10">
        <v>0</v>
      </c>
    </row>
    <row r="21" spans="2:7" ht="12.75">
      <c r="B21" s="20">
        <v>16</v>
      </c>
      <c r="C21" s="1" t="s">
        <v>762</v>
      </c>
      <c r="D21" s="1" t="s">
        <v>654</v>
      </c>
      <c r="E21" s="9">
        <v>108</v>
      </c>
      <c r="F21" s="10">
        <v>0</v>
      </c>
      <c r="G21" s="10">
        <v>0</v>
      </c>
    </row>
    <row r="22" spans="2:7" ht="12.75">
      <c r="B22" s="20">
        <v>17</v>
      </c>
      <c r="C22" s="1" t="s">
        <v>762</v>
      </c>
      <c r="D22" s="1" t="s">
        <v>441</v>
      </c>
      <c r="E22" s="9">
        <v>108</v>
      </c>
      <c r="F22" s="10">
        <v>0</v>
      </c>
      <c r="G22" s="9">
        <v>1</v>
      </c>
    </row>
    <row r="23" spans="2:7" ht="12.75">
      <c r="B23" s="20">
        <v>18</v>
      </c>
      <c r="C23" s="1" t="s">
        <v>762</v>
      </c>
      <c r="D23" s="1" t="s">
        <v>278</v>
      </c>
      <c r="E23" s="9">
        <v>107</v>
      </c>
      <c r="F23" s="10">
        <v>0</v>
      </c>
      <c r="G23" s="10">
        <v>0</v>
      </c>
    </row>
    <row r="24" spans="2:7" ht="12.75">
      <c r="B24" s="20">
        <v>19</v>
      </c>
      <c r="C24" s="1" t="s">
        <v>762</v>
      </c>
      <c r="D24" s="1" t="s">
        <v>649</v>
      </c>
      <c r="E24" s="9">
        <v>103</v>
      </c>
      <c r="F24" s="10">
        <v>0</v>
      </c>
      <c r="G24" s="10">
        <v>0</v>
      </c>
    </row>
    <row r="25" spans="2:7" ht="12.75">
      <c r="B25" s="20">
        <v>20</v>
      </c>
      <c r="C25" s="1" t="s">
        <v>762</v>
      </c>
      <c r="D25" s="1" t="s">
        <v>458</v>
      </c>
      <c r="E25" s="9">
        <v>95</v>
      </c>
      <c r="F25" s="10">
        <v>0</v>
      </c>
      <c r="G25" s="10">
        <v>0</v>
      </c>
    </row>
    <row r="26" spans="2:7" ht="12.75">
      <c r="B26" s="20">
        <v>21</v>
      </c>
      <c r="C26" s="1" t="s">
        <v>762</v>
      </c>
      <c r="D26" s="1" t="s">
        <v>100</v>
      </c>
      <c r="E26" s="9">
        <v>90</v>
      </c>
      <c r="F26" s="10">
        <v>0</v>
      </c>
      <c r="G26" s="10">
        <v>0</v>
      </c>
    </row>
    <row r="27" spans="2:7" ht="12.75">
      <c r="B27" s="20">
        <v>22</v>
      </c>
      <c r="C27" s="1" t="s">
        <v>762</v>
      </c>
      <c r="D27" s="1" t="s">
        <v>97</v>
      </c>
      <c r="E27" s="9">
        <v>88</v>
      </c>
      <c r="F27" s="10">
        <v>0</v>
      </c>
      <c r="G27" s="10">
        <v>0</v>
      </c>
    </row>
    <row r="28" spans="2:7" ht="12.75">
      <c r="B28" s="20">
        <v>23</v>
      </c>
      <c r="C28" s="1" t="s">
        <v>762</v>
      </c>
      <c r="D28" s="1" t="s">
        <v>624</v>
      </c>
      <c r="E28" s="9">
        <v>86</v>
      </c>
      <c r="F28" s="10">
        <v>0</v>
      </c>
      <c r="G28" s="10">
        <v>0</v>
      </c>
    </row>
    <row r="29" spans="2:7" ht="12.75">
      <c r="B29" s="20">
        <v>24</v>
      </c>
      <c r="C29" s="1" t="s">
        <v>762</v>
      </c>
      <c r="D29" s="1" t="s">
        <v>555</v>
      </c>
      <c r="E29" s="9">
        <v>83</v>
      </c>
      <c r="F29" s="9">
        <v>1</v>
      </c>
      <c r="G29" s="10">
        <v>0</v>
      </c>
    </row>
    <row r="30" spans="2:7" ht="12.75">
      <c r="B30" s="20">
        <v>25</v>
      </c>
      <c r="C30" s="1" t="s">
        <v>762</v>
      </c>
      <c r="D30" s="1" t="s">
        <v>529</v>
      </c>
      <c r="E30" s="9">
        <v>81</v>
      </c>
      <c r="F30" s="10">
        <v>0</v>
      </c>
      <c r="G30" s="10">
        <v>0</v>
      </c>
    </row>
    <row r="31" spans="2:7" ht="12.75">
      <c r="B31" s="20">
        <v>26</v>
      </c>
      <c r="C31" s="1" t="s">
        <v>762</v>
      </c>
      <c r="D31" s="1" t="s">
        <v>264</v>
      </c>
      <c r="E31" s="9">
        <v>80</v>
      </c>
      <c r="F31" s="10">
        <v>0</v>
      </c>
      <c r="G31" s="10">
        <v>0</v>
      </c>
    </row>
    <row r="32" spans="2:7" ht="12.75">
      <c r="B32" s="20">
        <v>27</v>
      </c>
      <c r="C32" s="1" t="s">
        <v>762</v>
      </c>
      <c r="D32" s="1" t="s">
        <v>478</v>
      </c>
      <c r="E32" s="9">
        <v>76</v>
      </c>
      <c r="F32" s="9">
        <v>2</v>
      </c>
      <c r="G32" s="10">
        <v>0</v>
      </c>
    </row>
    <row r="33" spans="2:7" ht="12.75">
      <c r="B33" s="20">
        <v>28</v>
      </c>
      <c r="C33" s="1" t="s">
        <v>762</v>
      </c>
      <c r="D33" s="1" t="s">
        <v>513</v>
      </c>
      <c r="E33" s="9">
        <v>75</v>
      </c>
      <c r="F33" s="9">
        <v>1</v>
      </c>
      <c r="G33" s="10">
        <v>0</v>
      </c>
    </row>
    <row r="34" spans="2:7" ht="12.75">
      <c r="B34" s="20">
        <v>29</v>
      </c>
      <c r="C34" s="1" t="s">
        <v>762</v>
      </c>
      <c r="D34" s="1" t="s">
        <v>195</v>
      </c>
      <c r="E34" s="9">
        <v>73</v>
      </c>
      <c r="F34" s="10">
        <v>0</v>
      </c>
      <c r="G34" s="10">
        <v>0</v>
      </c>
    </row>
    <row r="35" spans="2:7" ht="12.75">
      <c r="B35" s="20">
        <v>30</v>
      </c>
      <c r="C35" s="1" t="s">
        <v>762</v>
      </c>
      <c r="D35" s="1" t="s">
        <v>439</v>
      </c>
      <c r="E35" s="9">
        <v>72</v>
      </c>
      <c r="F35" s="9">
        <v>1</v>
      </c>
      <c r="G35" s="10">
        <v>0</v>
      </c>
    </row>
    <row r="36" spans="2:7" ht="12.75">
      <c r="B36" s="20">
        <v>31</v>
      </c>
      <c r="C36" s="1" t="s">
        <v>762</v>
      </c>
      <c r="D36" s="1" t="s">
        <v>646</v>
      </c>
      <c r="E36" s="9">
        <v>71</v>
      </c>
      <c r="F36" s="10">
        <v>0</v>
      </c>
      <c r="G36" s="10">
        <v>0</v>
      </c>
    </row>
    <row r="37" spans="2:7" ht="12.75">
      <c r="B37" s="20">
        <v>32</v>
      </c>
      <c r="C37" s="1" t="s">
        <v>762</v>
      </c>
      <c r="D37" s="1" t="s">
        <v>530</v>
      </c>
      <c r="E37" s="9">
        <v>71</v>
      </c>
      <c r="F37" s="10">
        <v>0</v>
      </c>
      <c r="G37" s="10">
        <v>0</v>
      </c>
    </row>
    <row r="38" spans="2:7" ht="12.75">
      <c r="B38" s="20">
        <v>33</v>
      </c>
      <c r="C38" s="1" t="s">
        <v>762</v>
      </c>
      <c r="D38" s="1" t="s">
        <v>352</v>
      </c>
      <c r="E38" s="9">
        <v>71</v>
      </c>
      <c r="F38" s="10">
        <v>0</v>
      </c>
      <c r="G38" s="10">
        <v>0</v>
      </c>
    </row>
    <row r="39" spans="2:7" ht="12.75">
      <c r="B39" s="20">
        <v>34</v>
      </c>
      <c r="C39" s="1" t="s">
        <v>762</v>
      </c>
      <c r="D39" s="1" t="s">
        <v>460</v>
      </c>
      <c r="E39" s="9">
        <v>70</v>
      </c>
      <c r="F39" s="10">
        <v>0</v>
      </c>
      <c r="G39" s="10">
        <v>0</v>
      </c>
    </row>
    <row r="40" spans="2:7" ht="12.75">
      <c r="B40" s="20">
        <v>35</v>
      </c>
      <c r="C40" s="1" t="s">
        <v>762</v>
      </c>
      <c r="D40" s="1" t="s">
        <v>635</v>
      </c>
      <c r="E40" s="9">
        <v>69</v>
      </c>
      <c r="F40" s="10">
        <v>0</v>
      </c>
      <c r="G40" s="10">
        <v>0</v>
      </c>
    </row>
    <row r="41" spans="2:7" ht="12.75">
      <c r="B41" s="20">
        <v>36</v>
      </c>
      <c r="C41" s="1" t="s">
        <v>762</v>
      </c>
      <c r="D41" s="1" t="s">
        <v>235</v>
      </c>
      <c r="E41" s="9">
        <v>69</v>
      </c>
      <c r="F41" s="10">
        <v>0</v>
      </c>
      <c r="G41" s="10">
        <v>0</v>
      </c>
    </row>
    <row r="42" spans="2:7" ht="12.75">
      <c r="B42" s="20">
        <v>37</v>
      </c>
      <c r="C42" s="1" t="s">
        <v>762</v>
      </c>
      <c r="D42" s="1" t="s">
        <v>220</v>
      </c>
      <c r="E42" s="9">
        <v>69</v>
      </c>
      <c r="F42" s="9">
        <v>1</v>
      </c>
      <c r="G42" s="10">
        <v>0</v>
      </c>
    </row>
    <row r="43" spans="2:7" ht="12.75">
      <c r="B43" s="20">
        <v>38</v>
      </c>
      <c r="C43" s="1" t="s">
        <v>762</v>
      </c>
      <c r="D43" s="1" t="s">
        <v>320</v>
      </c>
      <c r="E43" s="9">
        <v>68</v>
      </c>
      <c r="F43" s="9">
        <v>1</v>
      </c>
      <c r="G43" s="10">
        <v>0</v>
      </c>
    </row>
    <row r="44" spans="2:7" ht="12.75">
      <c r="B44" s="20">
        <v>39</v>
      </c>
      <c r="C44" s="1" t="s">
        <v>762</v>
      </c>
      <c r="D44" s="1" t="s">
        <v>384</v>
      </c>
      <c r="E44" s="9">
        <v>66</v>
      </c>
      <c r="F44" s="10">
        <v>0</v>
      </c>
      <c r="G44" s="9">
        <v>1</v>
      </c>
    </row>
    <row r="45" spans="2:7" ht="12.75">
      <c r="B45" s="20">
        <v>40</v>
      </c>
      <c r="C45" s="1" t="s">
        <v>762</v>
      </c>
      <c r="D45" s="1" t="s">
        <v>550</v>
      </c>
      <c r="E45" s="9">
        <v>64</v>
      </c>
      <c r="F45" s="10">
        <v>0</v>
      </c>
      <c r="G45" s="9">
        <v>1</v>
      </c>
    </row>
    <row r="46" spans="2:7" ht="12.75">
      <c r="B46" s="20">
        <v>41</v>
      </c>
      <c r="C46" s="1" t="s">
        <v>762</v>
      </c>
      <c r="D46" s="1" t="s">
        <v>74</v>
      </c>
      <c r="E46" s="9">
        <v>64</v>
      </c>
      <c r="F46" s="10">
        <v>0</v>
      </c>
      <c r="G46" s="10">
        <v>0</v>
      </c>
    </row>
    <row r="47" spans="2:7" ht="12.75">
      <c r="B47" s="20">
        <v>42</v>
      </c>
      <c r="C47" s="1" t="s">
        <v>762</v>
      </c>
      <c r="D47" s="1" t="s">
        <v>199</v>
      </c>
      <c r="E47" s="9">
        <v>63</v>
      </c>
      <c r="F47" s="9">
        <v>1</v>
      </c>
      <c r="G47" s="10">
        <v>0</v>
      </c>
    </row>
    <row r="48" spans="2:7" ht="12.75">
      <c r="B48" s="20">
        <v>43</v>
      </c>
      <c r="C48" s="1" t="s">
        <v>762</v>
      </c>
      <c r="D48" s="1" t="s">
        <v>503</v>
      </c>
      <c r="E48" s="9">
        <v>61</v>
      </c>
      <c r="F48" s="10">
        <v>0</v>
      </c>
      <c r="G48" s="10">
        <v>0</v>
      </c>
    </row>
    <row r="49" spans="2:7" ht="12.75">
      <c r="B49" s="20">
        <v>44</v>
      </c>
      <c r="C49" s="1" t="s">
        <v>762</v>
      </c>
      <c r="D49" s="1" t="s">
        <v>181</v>
      </c>
      <c r="E49" s="9">
        <v>60</v>
      </c>
      <c r="F49" s="10">
        <v>0</v>
      </c>
      <c r="G49" s="9">
        <v>1</v>
      </c>
    </row>
    <row r="50" spans="2:7" ht="12.75">
      <c r="B50" s="20">
        <v>45</v>
      </c>
      <c r="C50" s="1" t="s">
        <v>762</v>
      </c>
      <c r="D50" s="1" t="s">
        <v>319</v>
      </c>
      <c r="E50" s="9">
        <v>59</v>
      </c>
      <c r="F50" s="10">
        <v>0</v>
      </c>
      <c r="G50" s="10">
        <v>0</v>
      </c>
    </row>
    <row r="51" spans="2:7" ht="12.75">
      <c r="B51" s="20">
        <v>46</v>
      </c>
      <c r="C51" s="1" t="s">
        <v>762</v>
      </c>
      <c r="D51" s="1" t="s">
        <v>626</v>
      </c>
      <c r="E51" s="9">
        <v>58</v>
      </c>
      <c r="F51" s="10">
        <v>0</v>
      </c>
      <c r="G51" s="10">
        <v>0</v>
      </c>
    </row>
    <row r="52" spans="2:7" ht="12.75">
      <c r="B52" s="20">
        <v>47</v>
      </c>
      <c r="C52" s="1" t="s">
        <v>762</v>
      </c>
      <c r="D52" s="1" t="s">
        <v>107</v>
      </c>
      <c r="E52" s="9">
        <v>56</v>
      </c>
      <c r="F52" s="10">
        <v>0</v>
      </c>
      <c r="G52" s="10">
        <v>0</v>
      </c>
    </row>
    <row r="53" spans="2:7" ht="12.75">
      <c r="B53" s="20">
        <v>48</v>
      </c>
      <c r="C53" s="1" t="s">
        <v>762</v>
      </c>
      <c r="D53" s="1" t="s">
        <v>206</v>
      </c>
      <c r="E53" s="9">
        <v>55</v>
      </c>
      <c r="F53" s="9">
        <v>1</v>
      </c>
      <c r="G53" s="10">
        <v>0</v>
      </c>
    </row>
    <row r="54" spans="2:7" ht="12.75">
      <c r="B54" s="20">
        <v>49</v>
      </c>
      <c r="C54" s="1" t="s">
        <v>762</v>
      </c>
      <c r="D54" s="1" t="s">
        <v>457</v>
      </c>
      <c r="E54" s="9">
        <v>53</v>
      </c>
      <c r="F54" s="10">
        <v>0</v>
      </c>
      <c r="G54" s="10">
        <v>0</v>
      </c>
    </row>
    <row r="55" spans="2:7" ht="12.75">
      <c r="B55" s="20">
        <v>50</v>
      </c>
      <c r="C55" s="1" t="s">
        <v>762</v>
      </c>
      <c r="D55" s="1" t="s">
        <v>638</v>
      </c>
      <c r="E55" s="9">
        <v>52</v>
      </c>
      <c r="F55" s="9">
        <v>1</v>
      </c>
      <c r="G55" s="10">
        <v>0</v>
      </c>
    </row>
    <row r="56" spans="2:7" ht="12.75">
      <c r="B56" s="20">
        <v>51</v>
      </c>
      <c r="C56" s="1" t="s">
        <v>762</v>
      </c>
      <c r="D56" s="1" t="s">
        <v>481</v>
      </c>
      <c r="E56" s="9">
        <v>51</v>
      </c>
      <c r="F56" s="10">
        <v>0</v>
      </c>
      <c r="G56" s="10">
        <v>0</v>
      </c>
    </row>
    <row r="57" spans="2:7" ht="12.75">
      <c r="B57" s="20">
        <v>52</v>
      </c>
      <c r="C57" s="1" t="s">
        <v>762</v>
      </c>
      <c r="D57" s="1" t="s">
        <v>573</v>
      </c>
      <c r="E57" s="9">
        <v>49</v>
      </c>
      <c r="F57" s="9">
        <v>1</v>
      </c>
      <c r="G57" s="10">
        <v>0</v>
      </c>
    </row>
    <row r="58" spans="2:7" ht="12.75">
      <c r="B58" s="20">
        <v>53</v>
      </c>
      <c r="C58" s="1" t="s">
        <v>762</v>
      </c>
      <c r="D58" s="1" t="s">
        <v>426</v>
      </c>
      <c r="E58" s="9">
        <v>49</v>
      </c>
      <c r="F58" s="9">
        <v>1</v>
      </c>
      <c r="G58" s="10">
        <v>0</v>
      </c>
    </row>
    <row r="59" spans="2:7" ht="12.75">
      <c r="B59" s="20">
        <v>54</v>
      </c>
      <c r="C59" s="1" t="s">
        <v>762</v>
      </c>
      <c r="D59" s="1" t="s">
        <v>417</v>
      </c>
      <c r="E59" s="9">
        <v>49</v>
      </c>
      <c r="F59" s="10">
        <v>0</v>
      </c>
      <c r="G59" s="10">
        <v>0</v>
      </c>
    </row>
    <row r="60" spans="2:7" ht="12.75">
      <c r="B60" s="20">
        <v>55</v>
      </c>
      <c r="C60" s="1" t="s">
        <v>762</v>
      </c>
      <c r="D60" s="1" t="s">
        <v>509</v>
      </c>
      <c r="E60" s="9">
        <v>48</v>
      </c>
      <c r="F60" s="10">
        <v>0</v>
      </c>
      <c r="G60" s="10">
        <v>0</v>
      </c>
    </row>
    <row r="61" spans="2:7" ht="12.75">
      <c r="B61" s="20">
        <v>56</v>
      </c>
      <c r="C61" s="1" t="s">
        <v>762</v>
      </c>
      <c r="D61" s="1" t="s">
        <v>403</v>
      </c>
      <c r="E61" s="9">
        <v>47</v>
      </c>
      <c r="F61" s="10">
        <v>0</v>
      </c>
      <c r="G61" s="10">
        <v>0</v>
      </c>
    </row>
    <row r="62" spans="2:7" ht="12.75">
      <c r="B62" s="20">
        <v>57</v>
      </c>
      <c r="C62" s="1" t="s">
        <v>762</v>
      </c>
      <c r="D62" s="1" t="s">
        <v>609</v>
      </c>
      <c r="E62" s="9">
        <v>44</v>
      </c>
      <c r="F62" s="10">
        <v>0</v>
      </c>
      <c r="G62" s="10">
        <v>0</v>
      </c>
    </row>
    <row r="63" spans="2:7" ht="12.75">
      <c r="B63" s="20">
        <v>58</v>
      </c>
      <c r="C63" s="1" t="s">
        <v>762</v>
      </c>
      <c r="D63" s="1" t="s">
        <v>532</v>
      </c>
      <c r="E63" s="9">
        <v>43</v>
      </c>
      <c r="F63" s="10">
        <v>0</v>
      </c>
      <c r="G63" s="10">
        <v>0</v>
      </c>
    </row>
    <row r="64" spans="2:7" ht="12.75">
      <c r="B64" s="20">
        <v>59</v>
      </c>
      <c r="C64" s="1" t="s">
        <v>762</v>
      </c>
      <c r="D64" s="1" t="s">
        <v>187</v>
      </c>
      <c r="E64" s="9">
        <v>43</v>
      </c>
      <c r="F64" s="10">
        <v>0</v>
      </c>
      <c r="G64" s="10">
        <v>0</v>
      </c>
    </row>
    <row r="65" spans="2:7" ht="12.75">
      <c r="B65" s="20">
        <v>60</v>
      </c>
      <c r="C65" s="1" t="s">
        <v>762</v>
      </c>
      <c r="D65" s="1" t="s">
        <v>232</v>
      </c>
      <c r="E65" s="9">
        <v>42</v>
      </c>
      <c r="F65" s="10">
        <v>0</v>
      </c>
      <c r="G65" s="10">
        <v>0</v>
      </c>
    </row>
    <row r="66" spans="2:7" ht="12.75">
      <c r="B66" s="20">
        <v>61</v>
      </c>
      <c r="C66" s="1" t="s">
        <v>762</v>
      </c>
      <c r="D66" s="1" t="s">
        <v>366</v>
      </c>
      <c r="E66" s="9">
        <v>41</v>
      </c>
      <c r="F66" s="10">
        <v>0</v>
      </c>
      <c r="G66" s="9">
        <v>1</v>
      </c>
    </row>
    <row r="67" spans="2:7" ht="12.75">
      <c r="B67" s="20">
        <v>62</v>
      </c>
      <c r="C67" s="1" t="s">
        <v>762</v>
      </c>
      <c r="D67" s="1" t="s">
        <v>248</v>
      </c>
      <c r="E67" s="9">
        <v>41</v>
      </c>
      <c r="F67" s="10">
        <v>0</v>
      </c>
      <c r="G67" s="9">
        <v>2</v>
      </c>
    </row>
    <row r="68" spans="2:7" ht="12.75">
      <c r="B68" s="20">
        <v>63</v>
      </c>
      <c r="C68" s="1" t="s">
        <v>762</v>
      </c>
      <c r="D68" s="1" t="s">
        <v>95</v>
      </c>
      <c r="E68" s="9">
        <v>41</v>
      </c>
      <c r="F68" s="10">
        <v>0</v>
      </c>
      <c r="G68" s="10">
        <v>0</v>
      </c>
    </row>
    <row r="69" spans="2:7" ht="12.75">
      <c r="B69" s="20">
        <v>64</v>
      </c>
      <c r="C69" s="1" t="s">
        <v>762</v>
      </c>
      <c r="D69" s="1" t="s">
        <v>526</v>
      </c>
      <c r="E69" s="9">
        <v>38</v>
      </c>
      <c r="F69" s="10">
        <v>0</v>
      </c>
      <c r="G69" s="10">
        <v>0</v>
      </c>
    </row>
    <row r="70" spans="2:7" ht="12.75">
      <c r="B70" s="20">
        <v>65</v>
      </c>
      <c r="C70" s="1" t="s">
        <v>762</v>
      </c>
      <c r="D70" s="1" t="s">
        <v>277</v>
      </c>
      <c r="E70" s="9">
        <v>36</v>
      </c>
      <c r="F70" s="10">
        <v>0</v>
      </c>
      <c r="G70" s="10">
        <v>0</v>
      </c>
    </row>
    <row r="71" spans="2:7" ht="12.75">
      <c r="B71" s="20">
        <v>66</v>
      </c>
      <c r="C71" s="1" t="s">
        <v>762</v>
      </c>
      <c r="D71" s="1" t="s">
        <v>514</v>
      </c>
      <c r="E71" s="9">
        <v>35</v>
      </c>
      <c r="F71" s="9">
        <v>1</v>
      </c>
      <c r="G71" s="10">
        <v>0</v>
      </c>
    </row>
    <row r="72" spans="2:7" ht="12.75">
      <c r="B72" s="20">
        <v>67</v>
      </c>
      <c r="C72" s="1" t="s">
        <v>762</v>
      </c>
      <c r="D72" s="1" t="s">
        <v>486</v>
      </c>
      <c r="E72" s="9">
        <v>35</v>
      </c>
      <c r="F72" s="10">
        <v>0</v>
      </c>
      <c r="G72" s="10">
        <v>0</v>
      </c>
    </row>
    <row r="73" spans="2:7" ht="12.75">
      <c r="B73" s="20">
        <v>68</v>
      </c>
      <c r="C73" s="1" t="s">
        <v>762</v>
      </c>
      <c r="D73" s="1" t="s">
        <v>469</v>
      </c>
      <c r="E73" s="9">
        <v>35</v>
      </c>
      <c r="F73" s="9">
        <v>1</v>
      </c>
      <c r="G73" s="10">
        <v>0</v>
      </c>
    </row>
    <row r="74" spans="2:7" ht="12.75">
      <c r="B74" s="20">
        <v>69</v>
      </c>
      <c r="C74" s="1" t="s">
        <v>762</v>
      </c>
      <c r="D74" s="1" t="s">
        <v>455</v>
      </c>
      <c r="E74" s="9">
        <v>35</v>
      </c>
      <c r="F74" s="9">
        <v>1</v>
      </c>
      <c r="G74" s="10">
        <v>0</v>
      </c>
    </row>
    <row r="75" spans="2:7" ht="12.75">
      <c r="B75" s="20">
        <v>70</v>
      </c>
      <c r="C75" s="1" t="s">
        <v>762</v>
      </c>
      <c r="D75" s="1" t="s">
        <v>240</v>
      </c>
      <c r="E75" s="9">
        <v>35</v>
      </c>
      <c r="F75" s="9">
        <v>1</v>
      </c>
      <c r="G75" s="10">
        <v>0</v>
      </c>
    </row>
    <row r="76" spans="2:7" ht="12.75">
      <c r="B76" s="20">
        <v>71</v>
      </c>
      <c r="C76" s="1" t="s">
        <v>762</v>
      </c>
      <c r="D76" s="1" t="s">
        <v>549</v>
      </c>
      <c r="E76" s="9">
        <v>34</v>
      </c>
      <c r="F76" s="10">
        <v>0</v>
      </c>
      <c r="G76" s="10">
        <v>0</v>
      </c>
    </row>
    <row r="77" spans="2:7" ht="12.75">
      <c r="B77" s="20">
        <v>72</v>
      </c>
      <c r="C77" s="1" t="s">
        <v>762</v>
      </c>
      <c r="D77" s="1" t="s">
        <v>418</v>
      </c>
      <c r="E77" s="9">
        <v>34</v>
      </c>
      <c r="F77" s="10">
        <v>0</v>
      </c>
      <c r="G77" s="10">
        <v>0</v>
      </c>
    </row>
    <row r="78" spans="2:7" ht="12.75">
      <c r="B78" s="20">
        <v>73</v>
      </c>
      <c r="C78" s="1" t="s">
        <v>762</v>
      </c>
      <c r="D78" s="1" t="s">
        <v>316</v>
      </c>
      <c r="E78" s="9">
        <v>34</v>
      </c>
      <c r="F78" s="10">
        <v>0</v>
      </c>
      <c r="G78" s="9">
        <v>1</v>
      </c>
    </row>
    <row r="79" spans="2:7" ht="12.75">
      <c r="B79" s="20">
        <v>74</v>
      </c>
      <c r="C79" s="1" t="s">
        <v>762</v>
      </c>
      <c r="D79" s="1" t="s">
        <v>415</v>
      </c>
      <c r="E79" s="9">
        <v>33</v>
      </c>
      <c r="F79" s="9">
        <v>1</v>
      </c>
      <c r="G79" s="10">
        <v>0</v>
      </c>
    </row>
    <row r="80" spans="2:7" ht="12.75">
      <c r="B80" s="20">
        <v>75</v>
      </c>
      <c r="C80" s="1" t="s">
        <v>762</v>
      </c>
      <c r="D80" s="1" t="s">
        <v>548</v>
      </c>
      <c r="E80" s="9">
        <v>32</v>
      </c>
      <c r="F80" s="10">
        <v>0</v>
      </c>
      <c r="G80" s="10">
        <v>0</v>
      </c>
    </row>
    <row r="81" spans="2:7" ht="12.75">
      <c r="B81" s="20">
        <v>76</v>
      </c>
      <c r="C81" s="1" t="s">
        <v>762</v>
      </c>
      <c r="D81" s="1" t="s">
        <v>442</v>
      </c>
      <c r="E81" s="9">
        <v>32</v>
      </c>
      <c r="F81" s="10">
        <v>0</v>
      </c>
      <c r="G81" s="10">
        <v>0</v>
      </c>
    </row>
    <row r="82" spans="2:7" ht="12.75">
      <c r="B82" s="20">
        <v>77</v>
      </c>
      <c r="C82" s="1" t="s">
        <v>762</v>
      </c>
      <c r="D82" s="1" t="s">
        <v>419</v>
      </c>
      <c r="E82" s="9">
        <v>32</v>
      </c>
      <c r="F82" s="10">
        <v>0</v>
      </c>
      <c r="G82" s="10">
        <v>0</v>
      </c>
    </row>
    <row r="83" spans="2:7" ht="12.75">
      <c r="B83" s="20">
        <v>78</v>
      </c>
      <c r="C83" s="1" t="s">
        <v>762</v>
      </c>
      <c r="D83" s="1" t="s">
        <v>585</v>
      </c>
      <c r="E83" s="9">
        <v>31</v>
      </c>
      <c r="F83" s="10">
        <v>0</v>
      </c>
      <c r="G83" s="10">
        <v>0</v>
      </c>
    </row>
    <row r="84" spans="2:7" ht="12.75">
      <c r="B84" s="20">
        <v>79</v>
      </c>
      <c r="C84" s="1" t="s">
        <v>762</v>
      </c>
      <c r="D84" s="1" t="s">
        <v>394</v>
      </c>
      <c r="E84" s="9">
        <v>31</v>
      </c>
      <c r="F84" s="10">
        <v>0</v>
      </c>
      <c r="G84" s="10">
        <v>0</v>
      </c>
    </row>
    <row r="85" spans="2:7" ht="12.75">
      <c r="B85" s="20">
        <v>80</v>
      </c>
      <c r="C85" s="1" t="s">
        <v>762</v>
      </c>
      <c r="D85" s="1" t="s">
        <v>292</v>
      </c>
      <c r="E85" s="9">
        <v>31</v>
      </c>
      <c r="F85" s="10">
        <v>0</v>
      </c>
      <c r="G85" s="10">
        <v>0</v>
      </c>
    </row>
    <row r="86" spans="2:7" ht="12.75">
      <c r="B86" s="20">
        <v>81</v>
      </c>
      <c r="C86" s="1" t="s">
        <v>762</v>
      </c>
      <c r="D86" s="1" t="s">
        <v>613</v>
      </c>
      <c r="E86" s="9">
        <v>30</v>
      </c>
      <c r="F86" s="10">
        <v>0</v>
      </c>
      <c r="G86" s="10">
        <v>0</v>
      </c>
    </row>
    <row r="87" spans="2:7" ht="12.75">
      <c r="B87" s="20">
        <v>82</v>
      </c>
      <c r="C87" s="1" t="s">
        <v>762</v>
      </c>
      <c r="D87" s="1" t="s">
        <v>610</v>
      </c>
      <c r="E87" s="9">
        <v>30</v>
      </c>
      <c r="F87" s="10">
        <v>0</v>
      </c>
      <c r="G87" s="10">
        <v>0</v>
      </c>
    </row>
    <row r="88" spans="2:7" ht="12.75">
      <c r="B88" s="20">
        <v>83</v>
      </c>
      <c r="C88" s="1" t="s">
        <v>762</v>
      </c>
      <c r="D88" s="1" t="s">
        <v>589</v>
      </c>
      <c r="E88" s="9">
        <v>29</v>
      </c>
      <c r="F88" s="10">
        <v>0</v>
      </c>
      <c r="G88" s="10">
        <v>0</v>
      </c>
    </row>
    <row r="89" spans="2:7" ht="12.75">
      <c r="B89" s="20">
        <v>84</v>
      </c>
      <c r="C89" s="1" t="s">
        <v>762</v>
      </c>
      <c r="D89" s="1" t="s">
        <v>453</v>
      </c>
      <c r="E89" s="9">
        <v>29</v>
      </c>
      <c r="F89" s="10">
        <v>0</v>
      </c>
      <c r="G89" s="10">
        <v>0</v>
      </c>
    </row>
    <row r="90" spans="2:7" ht="12.75">
      <c r="B90" s="20">
        <v>85</v>
      </c>
      <c r="C90" s="1" t="s">
        <v>762</v>
      </c>
      <c r="D90" s="1" t="s">
        <v>521</v>
      </c>
      <c r="E90" s="9">
        <v>28</v>
      </c>
      <c r="F90" s="10">
        <v>0</v>
      </c>
      <c r="G90" s="10">
        <v>0</v>
      </c>
    </row>
    <row r="91" spans="2:7" ht="12.75">
      <c r="B91" s="20">
        <v>86</v>
      </c>
      <c r="C91" s="1" t="s">
        <v>762</v>
      </c>
      <c r="D91" s="1" t="s">
        <v>500</v>
      </c>
      <c r="E91" s="9">
        <v>28</v>
      </c>
      <c r="F91" s="9">
        <v>1</v>
      </c>
      <c r="G91" s="10">
        <v>0</v>
      </c>
    </row>
    <row r="92" spans="2:7" ht="12.75">
      <c r="B92" s="20">
        <v>87</v>
      </c>
      <c r="C92" s="1" t="s">
        <v>762</v>
      </c>
      <c r="D92" s="1" t="s">
        <v>427</v>
      </c>
      <c r="E92" s="9">
        <v>28</v>
      </c>
      <c r="F92" s="10">
        <v>0</v>
      </c>
      <c r="G92" s="10">
        <v>0</v>
      </c>
    </row>
    <row r="93" spans="2:7" ht="12.75">
      <c r="B93" s="20">
        <v>88</v>
      </c>
      <c r="C93" s="1" t="s">
        <v>762</v>
      </c>
      <c r="D93" s="1" t="s">
        <v>368</v>
      </c>
      <c r="E93" s="9">
        <v>28</v>
      </c>
      <c r="F93" s="9">
        <v>1</v>
      </c>
      <c r="G93" s="10">
        <v>0</v>
      </c>
    </row>
    <row r="94" spans="2:7" ht="12.75">
      <c r="B94" s="20">
        <v>89</v>
      </c>
      <c r="C94" s="1" t="s">
        <v>762</v>
      </c>
      <c r="D94" s="1" t="s">
        <v>293</v>
      </c>
      <c r="E94" s="9">
        <v>28</v>
      </c>
      <c r="F94" s="10">
        <v>0</v>
      </c>
      <c r="G94" s="10">
        <v>0</v>
      </c>
    </row>
    <row r="95" spans="2:7" ht="12.75">
      <c r="B95" s="20">
        <v>90</v>
      </c>
      <c r="C95" s="1" t="s">
        <v>762</v>
      </c>
      <c r="D95" s="1" t="s">
        <v>630</v>
      </c>
      <c r="E95" s="9">
        <v>27</v>
      </c>
      <c r="F95" s="10">
        <v>0</v>
      </c>
      <c r="G95" s="9">
        <v>1</v>
      </c>
    </row>
    <row r="96" spans="2:7" ht="12.75">
      <c r="B96" s="20">
        <v>91</v>
      </c>
      <c r="C96" s="1" t="s">
        <v>762</v>
      </c>
      <c r="D96" s="1" t="s">
        <v>254</v>
      </c>
      <c r="E96" s="9">
        <v>27</v>
      </c>
      <c r="F96" s="10">
        <v>0</v>
      </c>
      <c r="G96" s="10">
        <v>0</v>
      </c>
    </row>
    <row r="97" spans="2:7" ht="12.75">
      <c r="B97" s="20">
        <v>92</v>
      </c>
      <c r="C97" s="1" t="s">
        <v>762</v>
      </c>
      <c r="D97" s="1" t="s">
        <v>246</v>
      </c>
      <c r="E97" s="9">
        <v>27</v>
      </c>
      <c r="F97" s="9">
        <v>1</v>
      </c>
      <c r="G97" s="10">
        <v>0</v>
      </c>
    </row>
    <row r="98" spans="2:7" ht="12.75">
      <c r="B98" s="20">
        <v>93</v>
      </c>
      <c r="C98" s="1" t="s">
        <v>762</v>
      </c>
      <c r="D98" s="1" t="s">
        <v>225</v>
      </c>
      <c r="E98" s="9">
        <v>27</v>
      </c>
      <c r="F98" s="9">
        <v>1</v>
      </c>
      <c r="G98" s="10">
        <v>0</v>
      </c>
    </row>
    <row r="99" spans="2:7" ht="12.75">
      <c r="B99" s="20">
        <v>94</v>
      </c>
      <c r="C99" s="1" t="s">
        <v>762</v>
      </c>
      <c r="D99" s="1" t="s">
        <v>142</v>
      </c>
      <c r="E99" s="9">
        <v>26</v>
      </c>
      <c r="F99" s="10">
        <v>0</v>
      </c>
      <c r="G99" s="9">
        <v>1</v>
      </c>
    </row>
    <row r="100" spans="2:7" ht="12.75">
      <c r="B100" s="20">
        <v>95</v>
      </c>
      <c r="C100" s="1" t="s">
        <v>762</v>
      </c>
      <c r="D100" s="1" t="s">
        <v>32</v>
      </c>
      <c r="E100" s="9">
        <v>26</v>
      </c>
      <c r="F100" s="10">
        <v>0</v>
      </c>
      <c r="G100" s="9">
        <v>1</v>
      </c>
    </row>
    <row r="101" spans="2:7" ht="12.75">
      <c r="B101" s="20">
        <v>96</v>
      </c>
      <c r="C101" s="1" t="s">
        <v>762</v>
      </c>
      <c r="D101" s="1" t="s">
        <v>599</v>
      </c>
      <c r="E101" s="9">
        <v>25</v>
      </c>
      <c r="F101" s="9">
        <v>1</v>
      </c>
      <c r="G101" s="10">
        <v>0</v>
      </c>
    </row>
    <row r="102" spans="2:7" ht="12.75">
      <c r="B102" s="20">
        <v>97</v>
      </c>
      <c r="C102" s="1" t="s">
        <v>762</v>
      </c>
      <c r="D102" s="1" t="s">
        <v>283</v>
      </c>
      <c r="E102" s="9">
        <v>25</v>
      </c>
      <c r="F102" s="9">
        <v>1</v>
      </c>
      <c r="G102" s="9">
        <v>1</v>
      </c>
    </row>
    <row r="103" spans="2:7" ht="12.75">
      <c r="B103" s="20">
        <v>98</v>
      </c>
      <c r="C103" s="1" t="s">
        <v>762</v>
      </c>
      <c r="D103" s="1" t="s">
        <v>634</v>
      </c>
      <c r="E103" s="9">
        <v>24</v>
      </c>
      <c r="F103" s="10">
        <v>0</v>
      </c>
      <c r="G103" s="10">
        <v>0</v>
      </c>
    </row>
    <row r="104" spans="2:7" ht="12.75">
      <c r="B104" s="20">
        <v>99</v>
      </c>
      <c r="C104" s="1" t="s">
        <v>762</v>
      </c>
      <c r="D104" s="1" t="s">
        <v>581</v>
      </c>
      <c r="E104" s="9">
        <v>24</v>
      </c>
      <c r="F104" s="10">
        <v>0</v>
      </c>
      <c r="G104" s="10">
        <v>0</v>
      </c>
    </row>
    <row r="105" spans="2:7" ht="12.75">
      <c r="B105" s="20">
        <v>100</v>
      </c>
      <c r="C105" s="1" t="s">
        <v>762</v>
      </c>
      <c r="D105" s="1" t="s">
        <v>482</v>
      </c>
      <c r="E105" s="9">
        <v>24</v>
      </c>
      <c r="F105" s="10">
        <v>0</v>
      </c>
      <c r="G105" s="10">
        <v>0</v>
      </c>
    </row>
    <row r="106" spans="2:7" ht="12.75">
      <c r="B106" s="20">
        <v>101</v>
      </c>
      <c r="C106" s="1" t="s">
        <v>762</v>
      </c>
      <c r="D106" s="1" t="s">
        <v>476</v>
      </c>
      <c r="E106" s="9">
        <v>24</v>
      </c>
      <c r="F106" s="10">
        <v>0</v>
      </c>
      <c r="G106" s="10">
        <v>0</v>
      </c>
    </row>
    <row r="107" spans="2:7" ht="12.75">
      <c r="B107" s="20">
        <v>102</v>
      </c>
      <c r="C107" s="1" t="s">
        <v>762</v>
      </c>
      <c r="D107" s="1" t="s">
        <v>459</v>
      </c>
      <c r="E107" s="9">
        <v>24</v>
      </c>
      <c r="F107" s="10">
        <v>0</v>
      </c>
      <c r="G107" s="10">
        <v>0</v>
      </c>
    </row>
    <row r="108" spans="2:7" ht="12.75">
      <c r="B108" s="20">
        <v>103</v>
      </c>
      <c r="C108" s="1" t="s">
        <v>762</v>
      </c>
      <c r="D108" s="1" t="s">
        <v>428</v>
      </c>
      <c r="E108" s="9">
        <v>24</v>
      </c>
      <c r="F108" s="9">
        <v>1</v>
      </c>
      <c r="G108" s="10">
        <v>0</v>
      </c>
    </row>
    <row r="109" spans="2:7" ht="12.75">
      <c r="B109" s="20">
        <v>104</v>
      </c>
      <c r="C109" s="1" t="s">
        <v>762</v>
      </c>
      <c r="D109" s="1" t="s">
        <v>341</v>
      </c>
      <c r="E109" s="9">
        <v>24</v>
      </c>
      <c r="F109" s="10">
        <v>0</v>
      </c>
      <c r="G109" s="10">
        <v>0</v>
      </c>
    </row>
    <row r="110" spans="2:7" ht="12.75">
      <c r="B110" s="20">
        <v>105</v>
      </c>
      <c r="C110" s="1" t="s">
        <v>762</v>
      </c>
      <c r="D110" s="1" t="s">
        <v>306</v>
      </c>
      <c r="E110" s="9">
        <v>24</v>
      </c>
      <c r="F110" s="10">
        <v>0</v>
      </c>
      <c r="G110" s="10">
        <v>0</v>
      </c>
    </row>
    <row r="111" spans="2:7" ht="12.75">
      <c r="B111" s="20">
        <v>106</v>
      </c>
      <c r="C111" s="1" t="s">
        <v>762</v>
      </c>
      <c r="D111" s="1" t="s">
        <v>197</v>
      </c>
      <c r="E111" s="9">
        <v>24</v>
      </c>
      <c r="F111" s="10">
        <v>0</v>
      </c>
      <c r="G111" s="10">
        <v>0</v>
      </c>
    </row>
    <row r="112" spans="2:7" ht="12.75">
      <c r="B112" s="20">
        <v>107</v>
      </c>
      <c r="C112" s="1" t="s">
        <v>762</v>
      </c>
      <c r="D112" s="1" t="s">
        <v>579</v>
      </c>
      <c r="E112" s="9">
        <v>23</v>
      </c>
      <c r="F112" s="10">
        <v>0</v>
      </c>
      <c r="G112" s="10">
        <v>0</v>
      </c>
    </row>
    <row r="113" spans="2:7" ht="12.75">
      <c r="B113" s="20">
        <v>108</v>
      </c>
      <c r="C113" s="1" t="s">
        <v>762</v>
      </c>
      <c r="D113" s="1" t="s">
        <v>398</v>
      </c>
      <c r="E113" s="9">
        <v>23</v>
      </c>
      <c r="F113" s="10">
        <v>0</v>
      </c>
      <c r="G113" s="9">
        <v>2</v>
      </c>
    </row>
    <row r="114" spans="2:7" ht="12.75">
      <c r="B114" s="20">
        <v>109</v>
      </c>
      <c r="C114" s="1" t="s">
        <v>762</v>
      </c>
      <c r="D114" s="1" t="s">
        <v>188</v>
      </c>
      <c r="E114" s="9">
        <v>23</v>
      </c>
      <c r="F114" s="10">
        <v>0</v>
      </c>
      <c r="G114" s="10">
        <v>0</v>
      </c>
    </row>
    <row r="115" spans="2:7" ht="12.75">
      <c r="B115" s="20">
        <v>110</v>
      </c>
      <c r="C115" s="1" t="s">
        <v>762</v>
      </c>
      <c r="D115" s="1" t="s">
        <v>616</v>
      </c>
      <c r="E115" s="9">
        <v>22</v>
      </c>
      <c r="F115" s="10">
        <v>0</v>
      </c>
      <c r="G115" s="10">
        <v>0</v>
      </c>
    </row>
    <row r="116" spans="2:7" ht="12.75">
      <c r="B116" s="20">
        <v>111</v>
      </c>
      <c r="C116" s="1" t="s">
        <v>762</v>
      </c>
      <c r="D116" s="1" t="s">
        <v>598</v>
      </c>
      <c r="E116" s="9">
        <v>22</v>
      </c>
      <c r="F116" s="10">
        <v>0</v>
      </c>
      <c r="G116" s="10">
        <v>0</v>
      </c>
    </row>
    <row r="117" spans="2:7" ht="12.75">
      <c r="B117" s="20">
        <v>112</v>
      </c>
      <c r="C117" s="1" t="s">
        <v>762</v>
      </c>
      <c r="D117" s="1" t="s">
        <v>552</v>
      </c>
      <c r="E117" s="9">
        <v>22</v>
      </c>
      <c r="F117" s="10">
        <v>0</v>
      </c>
      <c r="G117" s="10">
        <v>0</v>
      </c>
    </row>
    <row r="118" spans="2:7" ht="12.75">
      <c r="B118" s="20">
        <v>113</v>
      </c>
      <c r="C118" s="1" t="s">
        <v>762</v>
      </c>
      <c r="D118" s="1" t="s">
        <v>473</v>
      </c>
      <c r="E118" s="9">
        <v>22</v>
      </c>
      <c r="F118" s="10">
        <v>0</v>
      </c>
      <c r="G118" s="10">
        <v>0</v>
      </c>
    </row>
    <row r="119" spans="2:7" ht="12.75">
      <c r="B119" s="20">
        <v>114</v>
      </c>
      <c r="C119" s="1" t="s">
        <v>762</v>
      </c>
      <c r="D119" s="1" t="s">
        <v>470</v>
      </c>
      <c r="E119" s="9">
        <v>22</v>
      </c>
      <c r="F119" s="9">
        <v>1</v>
      </c>
      <c r="G119" s="10">
        <v>0</v>
      </c>
    </row>
    <row r="120" spans="2:7" ht="12.75">
      <c r="B120" s="20">
        <v>115</v>
      </c>
      <c r="C120" s="1" t="s">
        <v>762</v>
      </c>
      <c r="D120" s="1" t="s">
        <v>383</v>
      </c>
      <c r="E120" s="9">
        <v>22</v>
      </c>
      <c r="F120" s="10">
        <v>0</v>
      </c>
      <c r="G120" s="10">
        <v>0</v>
      </c>
    </row>
    <row r="121" spans="2:7" ht="12.75">
      <c r="B121" s="20">
        <v>116</v>
      </c>
      <c r="C121" s="1" t="s">
        <v>762</v>
      </c>
      <c r="D121" s="1" t="s">
        <v>291</v>
      </c>
      <c r="E121" s="9">
        <v>22</v>
      </c>
      <c r="F121" s="10">
        <v>0</v>
      </c>
      <c r="G121" s="10">
        <v>0</v>
      </c>
    </row>
    <row r="122" spans="2:7" ht="12.75">
      <c r="B122" s="20">
        <v>117</v>
      </c>
      <c r="C122" s="1" t="s">
        <v>762</v>
      </c>
      <c r="D122" s="1" t="s">
        <v>367</v>
      </c>
      <c r="E122" s="9">
        <v>21</v>
      </c>
      <c r="F122" s="10">
        <v>0</v>
      </c>
      <c r="G122" s="10">
        <v>0</v>
      </c>
    </row>
    <row r="123" spans="2:7" ht="12.75">
      <c r="B123" s="20">
        <v>118</v>
      </c>
      <c r="C123" s="1" t="s">
        <v>762</v>
      </c>
      <c r="D123" s="1" t="s">
        <v>249</v>
      </c>
      <c r="E123" s="9">
        <v>21</v>
      </c>
      <c r="F123" s="10">
        <v>0</v>
      </c>
      <c r="G123" s="10">
        <v>0</v>
      </c>
    </row>
    <row r="124" spans="2:7" ht="12.75">
      <c r="B124" s="20">
        <v>119</v>
      </c>
      <c r="C124" s="1" t="s">
        <v>762</v>
      </c>
      <c r="D124" s="1" t="s">
        <v>48</v>
      </c>
      <c r="E124" s="9">
        <v>21</v>
      </c>
      <c r="F124" s="10">
        <v>0</v>
      </c>
      <c r="G124" s="10">
        <v>0</v>
      </c>
    </row>
    <row r="125" spans="2:7" ht="12.75">
      <c r="B125" s="20">
        <v>120</v>
      </c>
      <c r="C125" s="1" t="s">
        <v>762</v>
      </c>
      <c r="D125" s="1" t="s">
        <v>651</v>
      </c>
      <c r="E125" s="9">
        <v>20</v>
      </c>
      <c r="F125" s="10">
        <v>0</v>
      </c>
      <c r="G125" s="10">
        <v>0</v>
      </c>
    </row>
    <row r="126" spans="2:7" ht="12.75">
      <c r="B126" s="20">
        <v>121</v>
      </c>
      <c r="C126" s="1" t="s">
        <v>762</v>
      </c>
      <c r="D126" s="1" t="s">
        <v>611</v>
      </c>
      <c r="E126" s="9">
        <v>20</v>
      </c>
      <c r="F126" s="10">
        <v>0</v>
      </c>
      <c r="G126" s="9">
        <v>10</v>
      </c>
    </row>
    <row r="127" spans="2:7" ht="12.75">
      <c r="B127" s="20">
        <v>122</v>
      </c>
      <c r="C127" s="1" t="s">
        <v>762</v>
      </c>
      <c r="D127" s="1" t="s">
        <v>564</v>
      </c>
      <c r="E127" s="9">
        <v>20</v>
      </c>
      <c r="F127" s="10">
        <v>0</v>
      </c>
      <c r="G127" s="10">
        <v>0</v>
      </c>
    </row>
    <row r="128" spans="2:7" ht="12.75">
      <c r="B128" s="20">
        <v>123</v>
      </c>
      <c r="C128" s="1" t="s">
        <v>762</v>
      </c>
      <c r="D128" s="1" t="s">
        <v>508</v>
      </c>
      <c r="E128" s="9">
        <v>20</v>
      </c>
      <c r="F128" s="10">
        <v>0</v>
      </c>
      <c r="G128" s="10">
        <v>0</v>
      </c>
    </row>
    <row r="129" spans="2:7" ht="12.75">
      <c r="B129" s="20">
        <v>124</v>
      </c>
      <c r="C129" s="1" t="s">
        <v>762</v>
      </c>
      <c r="D129" s="1" t="s">
        <v>422</v>
      </c>
      <c r="E129" s="9">
        <v>20</v>
      </c>
      <c r="F129" s="10">
        <v>0</v>
      </c>
      <c r="G129" s="10">
        <v>0</v>
      </c>
    </row>
    <row r="130" spans="2:7" ht="12.75">
      <c r="B130" s="20">
        <v>125</v>
      </c>
      <c r="C130" s="1" t="s">
        <v>762</v>
      </c>
      <c r="D130" s="1" t="s">
        <v>407</v>
      </c>
      <c r="E130" s="9">
        <v>20</v>
      </c>
      <c r="F130" s="9">
        <v>1</v>
      </c>
      <c r="G130" s="10">
        <v>0</v>
      </c>
    </row>
    <row r="131" spans="2:7" ht="12.75">
      <c r="B131" s="20">
        <v>126</v>
      </c>
      <c r="C131" s="1" t="s">
        <v>762</v>
      </c>
      <c r="D131" s="1" t="s">
        <v>274</v>
      </c>
      <c r="E131" s="9">
        <v>20</v>
      </c>
      <c r="F131" s="10">
        <v>0</v>
      </c>
      <c r="G131" s="10">
        <v>0</v>
      </c>
    </row>
    <row r="132" spans="2:7" ht="12.75">
      <c r="B132" s="20">
        <v>127</v>
      </c>
      <c r="C132" s="1" t="s">
        <v>762</v>
      </c>
      <c r="D132" s="1" t="s">
        <v>115</v>
      </c>
      <c r="E132" s="9">
        <v>20</v>
      </c>
      <c r="F132" s="9">
        <v>1</v>
      </c>
      <c r="G132" s="9">
        <v>3</v>
      </c>
    </row>
    <row r="133" spans="2:7" ht="12.75">
      <c r="B133" s="20">
        <v>128</v>
      </c>
      <c r="C133" s="1" t="s">
        <v>762</v>
      </c>
      <c r="D133" s="1" t="s">
        <v>612</v>
      </c>
      <c r="E133" s="9">
        <v>19</v>
      </c>
      <c r="F133" s="9">
        <v>1</v>
      </c>
      <c r="G133" s="10">
        <v>0</v>
      </c>
    </row>
    <row r="134" spans="2:7" ht="12.75">
      <c r="B134" s="20">
        <v>129</v>
      </c>
      <c r="C134" s="1" t="s">
        <v>762</v>
      </c>
      <c r="D134" s="1" t="s">
        <v>591</v>
      </c>
      <c r="E134" s="9">
        <v>19</v>
      </c>
      <c r="F134" s="10">
        <v>0</v>
      </c>
      <c r="G134" s="10">
        <v>0</v>
      </c>
    </row>
    <row r="135" spans="2:7" ht="12.75">
      <c r="B135" s="20">
        <v>130</v>
      </c>
      <c r="C135" s="1" t="s">
        <v>762</v>
      </c>
      <c r="D135" s="1" t="s">
        <v>400</v>
      </c>
      <c r="E135" s="9">
        <v>19</v>
      </c>
      <c r="F135" s="10">
        <v>0</v>
      </c>
      <c r="G135" s="10">
        <v>0</v>
      </c>
    </row>
    <row r="136" spans="2:7" ht="12.75">
      <c r="B136" s="20">
        <v>131</v>
      </c>
      <c r="C136" s="1" t="s">
        <v>762</v>
      </c>
      <c r="D136" s="1" t="s">
        <v>371</v>
      </c>
      <c r="E136" s="9">
        <v>19</v>
      </c>
      <c r="F136" s="10">
        <v>0</v>
      </c>
      <c r="G136" s="10">
        <v>0</v>
      </c>
    </row>
    <row r="137" spans="2:7" ht="12.75">
      <c r="B137" s="20">
        <v>132</v>
      </c>
      <c r="C137" s="1" t="s">
        <v>762</v>
      </c>
      <c r="D137" s="1" t="s">
        <v>304</v>
      </c>
      <c r="E137" s="9">
        <v>19</v>
      </c>
      <c r="F137" s="10">
        <v>0</v>
      </c>
      <c r="G137" s="10">
        <v>0</v>
      </c>
    </row>
    <row r="138" spans="2:7" ht="12.75">
      <c r="B138" s="20">
        <v>133</v>
      </c>
      <c r="C138" s="1" t="s">
        <v>762</v>
      </c>
      <c r="D138" s="1" t="s">
        <v>123</v>
      </c>
      <c r="E138" s="9">
        <v>19</v>
      </c>
      <c r="F138" s="10">
        <v>0</v>
      </c>
      <c r="G138" s="10">
        <v>0</v>
      </c>
    </row>
    <row r="139" spans="2:7" ht="12.75">
      <c r="B139" s="20">
        <v>134</v>
      </c>
      <c r="C139" s="1" t="s">
        <v>762</v>
      </c>
      <c r="D139" s="1" t="s">
        <v>41</v>
      </c>
      <c r="E139" s="9">
        <v>19</v>
      </c>
      <c r="F139" s="10">
        <v>0</v>
      </c>
      <c r="G139" s="10">
        <v>0</v>
      </c>
    </row>
    <row r="140" spans="2:7" ht="12.75">
      <c r="B140" s="20">
        <v>135</v>
      </c>
      <c r="C140" s="1" t="s">
        <v>762</v>
      </c>
      <c r="D140" s="1" t="s">
        <v>636</v>
      </c>
      <c r="E140" s="9">
        <v>18</v>
      </c>
      <c r="F140" s="10">
        <v>0</v>
      </c>
      <c r="G140" s="10">
        <v>0</v>
      </c>
    </row>
    <row r="141" spans="2:7" ht="12.75">
      <c r="B141" s="20">
        <v>136</v>
      </c>
      <c r="C141" s="1" t="s">
        <v>762</v>
      </c>
      <c r="D141" s="1" t="s">
        <v>431</v>
      </c>
      <c r="E141" s="9">
        <v>18</v>
      </c>
      <c r="F141" s="10">
        <v>0</v>
      </c>
      <c r="G141" s="10">
        <v>0</v>
      </c>
    </row>
    <row r="142" spans="2:7" ht="12.75">
      <c r="B142" s="20">
        <v>137</v>
      </c>
      <c r="C142" s="1" t="s">
        <v>762</v>
      </c>
      <c r="D142" s="1" t="s">
        <v>380</v>
      </c>
      <c r="E142" s="9">
        <v>18</v>
      </c>
      <c r="F142" s="10">
        <v>0</v>
      </c>
      <c r="G142" s="10">
        <v>0</v>
      </c>
    </row>
    <row r="143" spans="2:7" ht="12.75">
      <c r="B143" s="20">
        <v>138</v>
      </c>
      <c r="C143" s="1" t="s">
        <v>762</v>
      </c>
      <c r="D143" s="1" t="s">
        <v>401</v>
      </c>
      <c r="E143" s="9">
        <v>17</v>
      </c>
      <c r="F143" s="10">
        <v>0</v>
      </c>
      <c r="G143" s="10">
        <v>0</v>
      </c>
    </row>
    <row r="144" spans="2:7" ht="12.75">
      <c r="B144" s="20">
        <v>139</v>
      </c>
      <c r="C144" s="1" t="s">
        <v>762</v>
      </c>
      <c r="D144" s="1" t="s">
        <v>340</v>
      </c>
      <c r="E144" s="9">
        <v>17</v>
      </c>
      <c r="F144" s="9">
        <v>1</v>
      </c>
      <c r="G144" s="10">
        <v>0</v>
      </c>
    </row>
    <row r="145" spans="2:7" ht="12.75">
      <c r="B145" s="20">
        <v>140</v>
      </c>
      <c r="C145" s="1" t="s">
        <v>762</v>
      </c>
      <c r="D145" s="1" t="s">
        <v>335</v>
      </c>
      <c r="E145" s="9">
        <v>17</v>
      </c>
      <c r="F145" s="10">
        <v>0</v>
      </c>
      <c r="G145" s="10">
        <v>0</v>
      </c>
    </row>
    <row r="146" spans="2:7" ht="12.75">
      <c r="B146" s="20">
        <v>141</v>
      </c>
      <c r="C146" s="1" t="s">
        <v>762</v>
      </c>
      <c r="D146" s="1" t="s">
        <v>328</v>
      </c>
      <c r="E146" s="9">
        <v>17</v>
      </c>
      <c r="F146" s="10">
        <v>0</v>
      </c>
      <c r="G146" s="10">
        <v>0</v>
      </c>
    </row>
    <row r="147" spans="2:7" ht="12.75">
      <c r="B147" s="20">
        <v>142</v>
      </c>
      <c r="C147" s="1" t="s">
        <v>762</v>
      </c>
      <c r="D147" s="1" t="s">
        <v>297</v>
      </c>
      <c r="E147" s="9">
        <v>17</v>
      </c>
      <c r="F147" s="10">
        <v>0</v>
      </c>
      <c r="G147" s="10">
        <v>0</v>
      </c>
    </row>
    <row r="148" spans="2:7" ht="12.75">
      <c r="B148" s="20">
        <v>143</v>
      </c>
      <c r="C148" s="1" t="s">
        <v>762</v>
      </c>
      <c r="D148" s="1" t="s">
        <v>155</v>
      </c>
      <c r="E148" s="9">
        <v>17</v>
      </c>
      <c r="F148" s="10">
        <v>0</v>
      </c>
      <c r="G148" s="10">
        <v>0</v>
      </c>
    </row>
    <row r="149" spans="2:7" ht="12.75">
      <c r="B149" s="20">
        <v>144</v>
      </c>
      <c r="C149" s="1" t="s">
        <v>762</v>
      </c>
      <c r="D149" s="1" t="s">
        <v>105</v>
      </c>
      <c r="E149" s="9">
        <v>17</v>
      </c>
      <c r="F149" s="9">
        <v>2</v>
      </c>
      <c r="G149" s="10">
        <v>0</v>
      </c>
    </row>
    <row r="150" spans="2:7" ht="12.75">
      <c r="B150" s="20">
        <v>145</v>
      </c>
      <c r="C150" s="1" t="s">
        <v>762</v>
      </c>
      <c r="D150" s="1" t="s">
        <v>80</v>
      </c>
      <c r="E150" s="9">
        <v>17</v>
      </c>
      <c r="F150" s="10">
        <v>0</v>
      </c>
      <c r="G150" s="10">
        <v>0</v>
      </c>
    </row>
    <row r="151" spans="2:7" ht="12.75">
      <c r="B151" s="20">
        <v>146</v>
      </c>
      <c r="C151" s="1" t="s">
        <v>762</v>
      </c>
      <c r="D151" s="1" t="s">
        <v>582</v>
      </c>
      <c r="E151" s="9">
        <v>16</v>
      </c>
      <c r="F151" s="10">
        <v>0</v>
      </c>
      <c r="G151" s="10">
        <v>0</v>
      </c>
    </row>
    <row r="152" spans="2:7" ht="12.75">
      <c r="B152" s="20">
        <v>147</v>
      </c>
      <c r="C152" s="1" t="s">
        <v>762</v>
      </c>
      <c r="D152" s="1" t="s">
        <v>524</v>
      </c>
      <c r="E152" s="9">
        <v>16</v>
      </c>
      <c r="F152" s="10">
        <v>0</v>
      </c>
      <c r="G152" s="10">
        <v>0</v>
      </c>
    </row>
    <row r="153" spans="2:7" ht="12.75">
      <c r="B153" s="20">
        <v>148</v>
      </c>
      <c r="C153" s="1" t="s">
        <v>762</v>
      </c>
      <c r="D153" s="1" t="s">
        <v>498</v>
      </c>
      <c r="E153" s="9">
        <v>16</v>
      </c>
      <c r="F153" s="10">
        <v>0</v>
      </c>
      <c r="G153" s="10">
        <v>0</v>
      </c>
    </row>
    <row r="154" spans="2:7" ht="12.75">
      <c r="B154" s="20">
        <v>149</v>
      </c>
      <c r="C154" s="1" t="s">
        <v>762</v>
      </c>
      <c r="D154" s="1" t="s">
        <v>395</v>
      </c>
      <c r="E154" s="9">
        <v>16</v>
      </c>
      <c r="F154" s="9">
        <v>1</v>
      </c>
      <c r="G154" s="10">
        <v>0</v>
      </c>
    </row>
    <row r="155" spans="2:7" ht="12.75">
      <c r="B155" s="20">
        <v>150</v>
      </c>
      <c r="C155" s="1" t="s">
        <v>762</v>
      </c>
      <c r="D155" s="1" t="s">
        <v>309</v>
      </c>
      <c r="E155" s="9">
        <v>16</v>
      </c>
      <c r="F155" s="10">
        <v>0</v>
      </c>
      <c r="G155" s="10">
        <v>0</v>
      </c>
    </row>
    <row r="156" spans="2:7" ht="12.75">
      <c r="B156" s="20">
        <v>151</v>
      </c>
      <c r="C156" s="1" t="s">
        <v>762</v>
      </c>
      <c r="D156" s="1" t="s">
        <v>148</v>
      </c>
      <c r="E156" s="9">
        <v>16</v>
      </c>
      <c r="F156" s="10">
        <v>0</v>
      </c>
      <c r="G156" s="10">
        <v>0</v>
      </c>
    </row>
    <row r="157" spans="2:7" ht="12.75">
      <c r="B157" s="20">
        <v>152</v>
      </c>
      <c r="C157" s="1" t="s">
        <v>762</v>
      </c>
      <c r="D157" s="1" t="s">
        <v>94</v>
      </c>
      <c r="E157" s="9">
        <v>16</v>
      </c>
      <c r="F157" s="9">
        <v>1</v>
      </c>
      <c r="G157" s="10">
        <v>0</v>
      </c>
    </row>
    <row r="158" spans="2:7" ht="12.75">
      <c r="B158" s="20">
        <v>153</v>
      </c>
      <c r="C158" s="1" t="s">
        <v>762</v>
      </c>
      <c r="D158" s="1" t="s">
        <v>644</v>
      </c>
      <c r="E158" s="9">
        <v>15</v>
      </c>
      <c r="F158" s="10">
        <v>0</v>
      </c>
      <c r="G158" s="10">
        <v>0</v>
      </c>
    </row>
    <row r="159" spans="2:7" ht="12.75">
      <c r="B159" s="20">
        <v>154</v>
      </c>
      <c r="C159" s="1" t="s">
        <v>762</v>
      </c>
      <c r="D159" s="1" t="s">
        <v>596</v>
      </c>
      <c r="E159" s="9">
        <v>15</v>
      </c>
      <c r="F159" s="10">
        <v>0</v>
      </c>
      <c r="G159" s="10">
        <v>0</v>
      </c>
    </row>
    <row r="160" spans="2:7" ht="12.75">
      <c r="B160" s="20">
        <v>155</v>
      </c>
      <c r="C160" s="1" t="s">
        <v>762</v>
      </c>
      <c r="D160" s="1" t="s">
        <v>558</v>
      </c>
      <c r="E160" s="9">
        <v>15</v>
      </c>
      <c r="F160" s="10">
        <v>0</v>
      </c>
      <c r="G160" s="10">
        <v>0</v>
      </c>
    </row>
    <row r="161" spans="2:7" ht="12.75">
      <c r="B161" s="20">
        <v>156</v>
      </c>
      <c r="C161" s="1" t="s">
        <v>762</v>
      </c>
      <c r="D161" s="1" t="s">
        <v>551</v>
      </c>
      <c r="E161" s="9">
        <v>15</v>
      </c>
      <c r="F161" s="10">
        <v>0</v>
      </c>
      <c r="G161" s="10">
        <v>0</v>
      </c>
    </row>
    <row r="162" spans="2:7" ht="12.75">
      <c r="B162" s="20">
        <v>157</v>
      </c>
      <c r="C162" s="1" t="s">
        <v>762</v>
      </c>
      <c r="D162" s="1" t="s">
        <v>544</v>
      </c>
      <c r="E162" s="9">
        <v>15</v>
      </c>
      <c r="F162" s="10">
        <v>0</v>
      </c>
      <c r="G162" s="10">
        <v>0</v>
      </c>
    </row>
    <row r="163" spans="2:7" ht="12.75">
      <c r="B163" s="20">
        <v>158</v>
      </c>
      <c r="C163" s="1" t="s">
        <v>762</v>
      </c>
      <c r="D163" s="1" t="s">
        <v>510</v>
      </c>
      <c r="E163" s="9">
        <v>15</v>
      </c>
      <c r="F163" s="9">
        <v>1</v>
      </c>
      <c r="G163" s="10">
        <v>0</v>
      </c>
    </row>
    <row r="164" spans="2:7" ht="12.75">
      <c r="B164" s="20">
        <v>159</v>
      </c>
      <c r="C164" s="1" t="s">
        <v>762</v>
      </c>
      <c r="D164" s="1" t="s">
        <v>504</v>
      </c>
      <c r="E164" s="9">
        <v>15</v>
      </c>
      <c r="F164" s="9">
        <v>1</v>
      </c>
      <c r="G164" s="10">
        <v>0</v>
      </c>
    </row>
    <row r="165" spans="2:7" ht="12.75">
      <c r="B165" s="20">
        <v>160</v>
      </c>
      <c r="C165" s="1" t="s">
        <v>762</v>
      </c>
      <c r="D165" s="1" t="s">
        <v>494</v>
      </c>
      <c r="E165" s="9">
        <v>15</v>
      </c>
      <c r="F165" s="10">
        <v>0</v>
      </c>
      <c r="G165" s="10">
        <v>0</v>
      </c>
    </row>
    <row r="166" spans="2:7" ht="12.75">
      <c r="B166" s="20">
        <v>161</v>
      </c>
      <c r="C166" s="1" t="s">
        <v>762</v>
      </c>
      <c r="D166" s="1" t="s">
        <v>489</v>
      </c>
      <c r="E166" s="9">
        <v>15</v>
      </c>
      <c r="F166" s="10">
        <v>0</v>
      </c>
      <c r="G166" s="10">
        <v>0</v>
      </c>
    </row>
    <row r="167" spans="2:7" ht="12.75">
      <c r="B167" s="20">
        <v>162</v>
      </c>
      <c r="C167" s="1" t="s">
        <v>762</v>
      </c>
      <c r="D167" s="1" t="s">
        <v>463</v>
      </c>
      <c r="E167" s="9">
        <v>15</v>
      </c>
      <c r="F167" s="10">
        <v>0</v>
      </c>
      <c r="G167" s="10">
        <v>0</v>
      </c>
    </row>
    <row r="168" spans="2:7" ht="12.75">
      <c r="B168" s="20">
        <v>163</v>
      </c>
      <c r="C168" s="1" t="s">
        <v>762</v>
      </c>
      <c r="D168" s="1" t="s">
        <v>377</v>
      </c>
      <c r="E168" s="9">
        <v>15</v>
      </c>
      <c r="F168" s="10">
        <v>0</v>
      </c>
      <c r="G168" s="10">
        <v>0</v>
      </c>
    </row>
    <row r="169" spans="2:7" ht="12.75">
      <c r="B169" s="20">
        <v>164</v>
      </c>
      <c r="C169" s="1" t="s">
        <v>762</v>
      </c>
      <c r="D169" s="1" t="s">
        <v>326</v>
      </c>
      <c r="E169" s="9">
        <v>15</v>
      </c>
      <c r="F169" s="10">
        <v>0</v>
      </c>
      <c r="G169" s="10">
        <v>0</v>
      </c>
    </row>
    <row r="170" spans="2:7" ht="12.75">
      <c r="B170" s="20">
        <v>165</v>
      </c>
      <c r="C170" s="1" t="s">
        <v>762</v>
      </c>
      <c r="D170" s="1" t="s">
        <v>183</v>
      </c>
      <c r="E170" s="9">
        <v>15</v>
      </c>
      <c r="F170" s="10">
        <v>0</v>
      </c>
      <c r="G170" s="10">
        <v>0</v>
      </c>
    </row>
    <row r="171" spans="2:7" ht="12.75">
      <c r="B171" s="20">
        <v>166</v>
      </c>
      <c r="C171" s="1" t="s">
        <v>762</v>
      </c>
      <c r="D171" s="1" t="s">
        <v>125</v>
      </c>
      <c r="E171" s="9">
        <v>15</v>
      </c>
      <c r="F171" s="10">
        <v>0</v>
      </c>
      <c r="G171" s="10">
        <v>0</v>
      </c>
    </row>
    <row r="172" spans="2:7" ht="12.75">
      <c r="B172" s="20">
        <v>167</v>
      </c>
      <c r="C172" s="1" t="s">
        <v>762</v>
      </c>
      <c r="D172" s="1" t="s">
        <v>70</v>
      </c>
      <c r="E172" s="9">
        <v>15</v>
      </c>
      <c r="F172" s="10">
        <v>0</v>
      </c>
      <c r="G172" s="10">
        <v>0</v>
      </c>
    </row>
    <row r="173" spans="2:7" ht="12.75">
      <c r="B173" s="20">
        <v>168</v>
      </c>
      <c r="C173" s="1" t="s">
        <v>762</v>
      </c>
      <c r="D173" s="1" t="s">
        <v>592</v>
      </c>
      <c r="E173" s="9">
        <v>14</v>
      </c>
      <c r="F173" s="10">
        <v>0</v>
      </c>
      <c r="G173" s="10">
        <v>0</v>
      </c>
    </row>
    <row r="174" spans="2:7" ht="12.75">
      <c r="B174" s="20">
        <v>169</v>
      </c>
      <c r="C174" s="1" t="s">
        <v>762</v>
      </c>
      <c r="D174" s="1" t="s">
        <v>438</v>
      </c>
      <c r="E174" s="9">
        <v>14</v>
      </c>
      <c r="F174" s="9">
        <v>1</v>
      </c>
      <c r="G174" s="10">
        <v>0</v>
      </c>
    </row>
    <row r="175" spans="2:7" ht="12.75">
      <c r="B175" s="20">
        <v>170</v>
      </c>
      <c r="C175" s="1" t="s">
        <v>762</v>
      </c>
      <c r="D175" s="1" t="s">
        <v>437</v>
      </c>
      <c r="E175" s="9">
        <v>14</v>
      </c>
      <c r="F175" s="9">
        <v>1</v>
      </c>
      <c r="G175" s="10">
        <v>0</v>
      </c>
    </row>
    <row r="176" spans="2:7" ht="12.75">
      <c r="B176" s="20">
        <v>171</v>
      </c>
      <c r="C176" s="1" t="s">
        <v>762</v>
      </c>
      <c r="D176" s="1" t="s">
        <v>386</v>
      </c>
      <c r="E176" s="9">
        <v>14</v>
      </c>
      <c r="F176" s="9">
        <v>1</v>
      </c>
      <c r="G176" s="10">
        <v>0</v>
      </c>
    </row>
    <row r="177" spans="2:7" ht="12.75">
      <c r="B177" s="20">
        <v>172</v>
      </c>
      <c r="C177" s="1" t="s">
        <v>762</v>
      </c>
      <c r="D177" s="1" t="s">
        <v>374</v>
      </c>
      <c r="E177" s="9">
        <v>14</v>
      </c>
      <c r="F177" s="10">
        <v>0</v>
      </c>
      <c r="G177" s="10">
        <v>0</v>
      </c>
    </row>
    <row r="178" spans="2:7" ht="12.75">
      <c r="B178" s="20">
        <v>173</v>
      </c>
      <c r="C178" s="1" t="s">
        <v>762</v>
      </c>
      <c r="D178" s="1" t="s">
        <v>348</v>
      </c>
      <c r="E178" s="9">
        <v>14</v>
      </c>
      <c r="F178" s="10">
        <v>0</v>
      </c>
      <c r="G178" s="10">
        <v>0</v>
      </c>
    </row>
    <row r="179" spans="2:7" ht="12.75">
      <c r="B179" s="20">
        <v>174</v>
      </c>
      <c r="C179" s="1" t="s">
        <v>762</v>
      </c>
      <c r="D179" s="1" t="s">
        <v>317</v>
      </c>
      <c r="E179" s="9">
        <v>14</v>
      </c>
      <c r="F179" s="9">
        <v>1</v>
      </c>
      <c r="G179" s="10">
        <v>0</v>
      </c>
    </row>
    <row r="180" spans="2:7" ht="12.75">
      <c r="B180" s="20">
        <v>175</v>
      </c>
      <c r="C180" s="1" t="s">
        <v>762</v>
      </c>
      <c r="D180" s="1" t="s">
        <v>214</v>
      </c>
      <c r="E180" s="9">
        <v>14</v>
      </c>
      <c r="F180" s="10">
        <v>0</v>
      </c>
      <c r="G180" s="10">
        <v>0</v>
      </c>
    </row>
    <row r="181" spans="2:7" ht="12.75">
      <c r="B181" s="20">
        <v>176</v>
      </c>
      <c r="C181" s="1" t="s">
        <v>762</v>
      </c>
      <c r="D181" s="1" t="s">
        <v>184</v>
      </c>
      <c r="E181" s="9">
        <v>14</v>
      </c>
      <c r="F181" s="9">
        <v>1</v>
      </c>
      <c r="G181" s="10">
        <v>0</v>
      </c>
    </row>
    <row r="182" spans="2:7" ht="12.75">
      <c r="B182" s="20">
        <v>177</v>
      </c>
      <c r="C182" s="1" t="s">
        <v>762</v>
      </c>
      <c r="D182" s="1" t="s">
        <v>62</v>
      </c>
      <c r="E182" s="9">
        <v>14</v>
      </c>
      <c r="F182" s="10">
        <v>0</v>
      </c>
      <c r="G182" s="10">
        <v>0</v>
      </c>
    </row>
    <row r="183" spans="2:7" ht="12.75">
      <c r="B183" s="20">
        <v>178</v>
      </c>
      <c r="C183" s="1" t="s">
        <v>762</v>
      </c>
      <c r="D183" s="1" t="s">
        <v>46</v>
      </c>
      <c r="E183" s="9">
        <v>14</v>
      </c>
      <c r="F183" s="9">
        <v>1</v>
      </c>
      <c r="G183" s="10">
        <v>0</v>
      </c>
    </row>
    <row r="184" spans="2:7" ht="12.75">
      <c r="B184" s="20">
        <v>179</v>
      </c>
      <c r="C184" s="1" t="s">
        <v>762</v>
      </c>
      <c r="D184" s="1" t="s">
        <v>627</v>
      </c>
      <c r="E184" s="9">
        <v>13</v>
      </c>
      <c r="F184" s="9">
        <v>1</v>
      </c>
      <c r="G184" s="10">
        <v>0</v>
      </c>
    </row>
    <row r="185" spans="2:7" ht="12.75">
      <c r="B185" s="20">
        <v>180</v>
      </c>
      <c r="C185" s="1" t="s">
        <v>762</v>
      </c>
      <c r="D185" s="1" t="s">
        <v>625</v>
      </c>
      <c r="E185" s="9">
        <v>13</v>
      </c>
      <c r="F185" s="10">
        <v>0</v>
      </c>
      <c r="G185" s="10">
        <v>0</v>
      </c>
    </row>
    <row r="186" spans="2:7" ht="12.75">
      <c r="B186" s="20">
        <v>181</v>
      </c>
      <c r="C186" s="1" t="s">
        <v>762</v>
      </c>
      <c r="D186" s="1" t="s">
        <v>620</v>
      </c>
      <c r="E186" s="9">
        <v>13</v>
      </c>
      <c r="F186" s="10">
        <v>0</v>
      </c>
      <c r="G186" s="10">
        <v>0</v>
      </c>
    </row>
    <row r="187" spans="2:7" ht="12.75">
      <c r="B187" s="20">
        <v>182</v>
      </c>
      <c r="C187" s="1" t="s">
        <v>762</v>
      </c>
      <c r="D187" s="1" t="s">
        <v>471</v>
      </c>
      <c r="E187" s="9">
        <v>13</v>
      </c>
      <c r="F187" s="10">
        <v>0</v>
      </c>
      <c r="G187" s="10">
        <v>0</v>
      </c>
    </row>
    <row r="188" spans="2:7" ht="12.75">
      <c r="B188" s="20">
        <v>183</v>
      </c>
      <c r="C188" s="1" t="s">
        <v>762</v>
      </c>
      <c r="D188" s="1" t="s">
        <v>456</v>
      </c>
      <c r="E188" s="9">
        <v>13</v>
      </c>
      <c r="F188" s="10">
        <v>0</v>
      </c>
      <c r="G188" s="10">
        <v>0</v>
      </c>
    </row>
    <row r="189" spans="2:7" ht="12.75">
      <c r="B189" s="20">
        <v>184</v>
      </c>
      <c r="C189" s="1" t="s">
        <v>762</v>
      </c>
      <c r="D189" s="1" t="s">
        <v>413</v>
      </c>
      <c r="E189" s="9">
        <v>13</v>
      </c>
      <c r="F189" s="9">
        <v>1</v>
      </c>
      <c r="G189" s="10">
        <v>0</v>
      </c>
    </row>
    <row r="190" spans="2:7" ht="12.75">
      <c r="B190" s="20">
        <v>185</v>
      </c>
      <c r="C190" s="1" t="s">
        <v>762</v>
      </c>
      <c r="D190" s="1" t="s">
        <v>382</v>
      </c>
      <c r="E190" s="9">
        <v>13</v>
      </c>
      <c r="F190" s="10">
        <v>0</v>
      </c>
      <c r="G190" s="10">
        <v>0</v>
      </c>
    </row>
    <row r="191" spans="2:7" ht="12.75">
      <c r="B191" s="20">
        <v>186</v>
      </c>
      <c r="C191" s="1" t="s">
        <v>762</v>
      </c>
      <c r="D191" s="1" t="s">
        <v>361</v>
      </c>
      <c r="E191" s="9">
        <v>13</v>
      </c>
      <c r="F191" s="10">
        <v>0</v>
      </c>
      <c r="G191" s="10">
        <v>0</v>
      </c>
    </row>
    <row r="192" spans="2:7" ht="12.75">
      <c r="B192" s="20">
        <v>187</v>
      </c>
      <c r="C192" s="1" t="s">
        <v>762</v>
      </c>
      <c r="D192" s="1" t="s">
        <v>221</v>
      </c>
      <c r="E192" s="9">
        <v>13</v>
      </c>
      <c r="F192" s="10">
        <v>0</v>
      </c>
      <c r="G192" s="10">
        <v>0</v>
      </c>
    </row>
    <row r="193" spans="2:7" ht="12.75">
      <c r="B193" s="20">
        <v>188</v>
      </c>
      <c r="C193" s="1" t="s">
        <v>762</v>
      </c>
      <c r="D193" s="1" t="s">
        <v>201</v>
      </c>
      <c r="E193" s="9">
        <v>13</v>
      </c>
      <c r="F193" s="10">
        <v>0</v>
      </c>
      <c r="G193" s="10">
        <v>0</v>
      </c>
    </row>
    <row r="194" spans="2:7" ht="12.75">
      <c r="B194" s="20">
        <v>189</v>
      </c>
      <c r="C194" s="1" t="s">
        <v>762</v>
      </c>
      <c r="D194" s="1" t="s">
        <v>163</v>
      </c>
      <c r="E194" s="9">
        <v>13</v>
      </c>
      <c r="F194" s="10">
        <v>0</v>
      </c>
      <c r="G194" s="10">
        <v>0</v>
      </c>
    </row>
    <row r="195" spans="2:7" ht="12.75">
      <c r="B195" s="20">
        <v>190</v>
      </c>
      <c r="C195" s="1" t="s">
        <v>762</v>
      </c>
      <c r="D195" s="1" t="s">
        <v>89</v>
      </c>
      <c r="E195" s="9">
        <v>13</v>
      </c>
      <c r="F195" s="10">
        <v>0</v>
      </c>
      <c r="G195" s="10">
        <v>0</v>
      </c>
    </row>
    <row r="196" spans="2:7" ht="12.75">
      <c r="B196" s="20">
        <v>191</v>
      </c>
      <c r="C196" s="1" t="s">
        <v>762</v>
      </c>
      <c r="D196" s="1" t="s">
        <v>84</v>
      </c>
      <c r="E196" s="9">
        <v>13</v>
      </c>
      <c r="F196" s="10">
        <v>0</v>
      </c>
      <c r="G196" s="10">
        <v>0</v>
      </c>
    </row>
    <row r="197" spans="2:7" ht="12.75">
      <c r="B197" s="20">
        <v>192</v>
      </c>
      <c r="C197" s="1" t="s">
        <v>762</v>
      </c>
      <c r="D197" s="1" t="s">
        <v>21</v>
      </c>
      <c r="E197" s="9">
        <v>13</v>
      </c>
      <c r="F197" s="9">
        <v>1</v>
      </c>
      <c r="G197" s="10">
        <v>0</v>
      </c>
    </row>
    <row r="198" spans="2:7" ht="12.75">
      <c r="B198" s="20">
        <v>193</v>
      </c>
      <c r="C198" s="1" t="s">
        <v>762</v>
      </c>
      <c r="D198" s="1" t="s">
        <v>631</v>
      </c>
      <c r="E198" s="9">
        <v>12</v>
      </c>
      <c r="F198" s="10">
        <v>0</v>
      </c>
      <c r="G198" s="9">
        <v>1</v>
      </c>
    </row>
    <row r="199" spans="2:7" ht="12.75">
      <c r="B199" s="20">
        <v>194</v>
      </c>
      <c r="C199" s="1" t="s">
        <v>762</v>
      </c>
      <c r="D199" s="1" t="s">
        <v>618</v>
      </c>
      <c r="E199" s="9">
        <v>12</v>
      </c>
      <c r="F199" s="10">
        <v>0</v>
      </c>
      <c r="G199" s="10">
        <v>0</v>
      </c>
    </row>
    <row r="200" spans="2:7" ht="12.75">
      <c r="B200" s="20">
        <v>195</v>
      </c>
      <c r="C200" s="1" t="s">
        <v>762</v>
      </c>
      <c r="D200" s="1" t="s">
        <v>601</v>
      </c>
      <c r="E200" s="9">
        <v>12</v>
      </c>
      <c r="F200" s="10">
        <v>0</v>
      </c>
      <c r="G200" s="10">
        <v>0</v>
      </c>
    </row>
    <row r="201" spans="2:7" ht="12.75">
      <c r="B201" s="20">
        <v>196</v>
      </c>
      <c r="C201" s="1" t="s">
        <v>762</v>
      </c>
      <c r="D201" s="1" t="s">
        <v>571</v>
      </c>
      <c r="E201" s="9">
        <v>12</v>
      </c>
      <c r="F201" s="10">
        <v>0</v>
      </c>
      <c r="G201" s="10">
        <v>0</v>
      </c>
    </row>
    <row r="202" spans="2:7" ht="12.75">
      <c r="B202" s="20">
        <v>197</v>
      </c>
      <c r="C202" s="1" t="s">
        <v>762</v>
      </c>
      <c r="D202" s="1" t="s">
        <v>765</v>
      </c>
      <c r="E202" s="9">
        <v>12</v>
      </c>
      <c r="F202" s="10">
        <v>0</v>
      </c>
      <c r="G202" s="10">
        <v>0</v>
      </c>
    </row>
    <row r="203" spans="2:7" ht="12.75">
      <c r="B203" s="20">
        <v>198</v>
      </c>
      <c r="C203" s="1" t="s">
        <v>762</v>
      </c>
      <c r="D203" s="1" t="s">
        <v>492</v>
      </c>
      <c r="E203" s="9">
        <v>12</v>
      </c>
      <c r="F203" s="10">
        <v>0</v>
      </c>
      <c r="G203" s="10">
        <v>0</v>
      </c>
    </row>
    <row r="204" spans="2:7" ht="12.75">
      <c r="B204" s="20">
        <v>199</v>
      </c>
      <c r="C204" s="1" t="s">
        <v>762</v>
      </c>
      <c r="D204" s="1" t="s">
        <v>364</v>
      </c>
      <c r="E204" s="9">
        <v>12</v>
      </c>
      <c r="F204" s="10">
        <v>0</v>
      </c>
      <c r="G204" s="10">
        <v>0</v>
      </c>
    </row>
    <row r="205" spans="2:7" ht="12.75">
      <c r="B205" s="20">
        <v>200</v>
      </c>
      <c r="C205" s="1" t="s">
        <v>762</v>
      </c>
      <c r="D205" s="1" t="s">
        <v>358</v>
      </c>
      <c r="E205" s="9">
        <v>12</v>
      </c>
      <c r="F205" s="9">
        <v>1</v>
      </c>
      <c r="G205" s="10">
        <v>0</v>
      </c>
    </row>
    <row r="206" spans="2:7" ht="12.75">
      <c r="B206" s="20">
        <v>201</v>
      </c>
      <c r="C206" s="1" t="s">
        <v>762</v>
      </c>
      <c r="D206" s="1" t="s">
        <v>357</v>
      </c>
      <c r="E206" s="9">
        <v>12</v>
      </c>
      <c r="F206" s="10">
        <v>0</v>
      </c>
      <c r="G206" s="10">
        <v>0</v>
      </c>
    </row>
    <row r="207" spans="2:7" ht="12.75">
      <c r="B207" s="20">
        <v>202</v>
      </c>
      <c r="C207" s="1" t="s">
        <v>762</v>
      </c>
      <c r="D207" s="1" t="s">
        <v>351</v>
      </c>
      <c r="E207" s="9">
        <v>12</v>
      </c>
      <c r="F207" s="9">
        <v>1</v>
      </c>
      <c r="G207" s="10">
        <v>0</v>
      </c>
    </row>
    <row r="208" spans="2:7" ht="12.75">
      <c r="B208" s="20">
        <v>203</v>
      </c>
      <c r="C208" s="1" t="s">
        <v>762</v>
      </c>
      <c r="D208" s="1" t="s">
        <v>343</v>
      </c>
      <c r="E208" s="9">
        <v>12</v>
      </c>
      <c r="F208" s="10">
        <v>0</v>
      </c>
      <c r="G208" s="10">
        <v>0</v>
      </c>
    </row>
    <row r="209" spans="2:7" ht="12.75">
      <c r="B209" s="20">
        <v>204</v>
      </c>
      <c r="C209" s="1" t="s">
        <v>762</v>
      </c>
      <c r="D209" s="1" t="s">
        <v>325</v>
      </c>
      <c r="E209" s="9">
        <v>12</v>
      </c>
      <c r="F209" s="10">
        <v>0</v>
      </c>
      <c r="G209" s="10">
        <v>0</v>
      </c>
    </row>
    <row r="210" spans="2:7" ht="12.75">
      <c r="B210" s="20">
        <v>205</v>
      </c>
      <c r="C210" s="1" t="s">
        <v>762</v>
      </c>
      <c r="D210" s="1" t="s">
        <v>296</v>
      </c>
      <c r="E210" s="9">
        <v>12</v>
      </c>
      <c r="F210" s="10">
        <v>0</v>
      </c>
      <c r="G210" s="10">
        <v>0</v>
      </c>
    </row>
    <row r="211" spans="2:7" ht="12.75">
      <c r="B211" s="20">
        <v>206</v>
      </c>
      <c r="C211" s="1" t="s">
        <v>762</v>
      </c>
      <c r="D211" s="1" t="s">
        <v>262</v>
      </c>
      <c r="E211" s="9">
        <v>12</v>
      </c>
      <c r="F211" s="10">
        <v>0</v>
      </c>
      <c r="G211" s="10">
        <v>0</v>
      </c>
    </row>
    <row r="212" spans="2:7" ht="12.75">
      <c r="B212" s="20">
        <v>207</v>
      </c>
      <c r="C212" s="1" t="s">
        <v>762</v>
      </c>
      <c r="D212" s="1" t="s">
        <v>216</v>
      </c>
      <c r="E212" s="9">
        <v>12</v>
      </c>
      <c r="F212" s="9">
        <v>1</v>
      </c>
      <c r="G212" s="10">
        <v>0</v>
      </c>
    </row>
    <row r="213" spans="2:7" ht="12.75">
      <c r="B213" s="20">
        <v>208</v>
      </c>
      <c r="C213" s="1" t="s">
        <v>762</v>
      </c>
      <c r="D213" s="1" t="s">
        <v>189</v>
      </c>
      <c r="E213" s="9">
        <v>12</v>
      </c>
      <c r="F213" s="10">
        <v>0</v>
      </c>
      <c r="G213" s="10">
        <v>0</v>
      </c>
    </row>
    <row r="214" spans="2:7" ht="12.75">
      <c r="B214" s="20">
        <v>209</v>
      </c>
      <c r="C214" s="1" t="s">
        <v>762</v>
      </c>
      <c r="D214" s="1" t="s">
        <v>178</v>
      </c>
      <c r="E214" s="9">
        <v>12</v>
      </c>
      <c r="F214" s="10">
        <v>0</v>
      </c>
      <c r="G214" s="10">
        <v>0</v>
      </c>
    </row>
    <row r="215" spans="2:7" ht="12.75">
      <c r="B215" s="20">
        <v>210</v>
      </c>
      <c r="C215" s="1" t="s">
        <v>762</v>
      </c>
      <c r="D215" s="1" t="s">
        <v>146</v>
      </c>
      <c r="E215" s="9">
        <v>12</v>
      </c>
      <c r="F215" s="10">
        <v>0</v>
      </c>
      <c r="G215" s="10">
        <v>0</v>
      </c>
    </row>
    <row r="216" spans="2:7" ht="12.75">
      <c r="B216" s="20">
        <v>211</v>
      </c>
      <c r="C216" s="1" t="s">
        <v>762</v>
      </c>
      <c r="D216" s="1" t="s">
        <v>112</v>
      </c>
      <c r="E216" s="9">
        <v>12</v>
      </c>
      <c r="F216" s="10">
        <v>0</v>
      </c>
      <c r="G216" s="10">
        <v>0</v>
      </c>
    </row>
    <row r="217" spans="2:7" ht="12.75">
      <c r="B217" s="20">
        <v>212</v>
      </c>
      <c r="C217" s="1" t="s">
        <v>762</v>
      </c>
      <c r="D217" s="1" t="s">
        <v>40</v>
      </c>
      <c r="E217" s="9">
        <v>12</v>
      </c>
      <c r="F217" s="9">
        <v>1</v>
      </c>
      <c r="G217" s="10">
        <v>0</v>
      </c>
    </row>
    <row r="218" spans="2:7" ht="12.75">
      <c r="B218" s="20">
        <v>213</v>
      </c>
      <c r="C218" s="1" t="s">
        <v>762</v>
      </c>
      <c r="D218" s="1" t="s">
        <v>633</v>
      </c>
      <c r="E218" s="9">
        <v>11</v>
      </c>
      <c r="F218" s="10">
        <v>0</v>
      </c>
      <c r="G218" s="10">
        <v>0</v>
      </c>
    </row>
    <row r="219" spans="2:7" ht="12.75">
      <c r="B219" s="20">
        <v>214</v>
      </c>
      <c r="C219" s="1" t="s">
        <v>762</v>
      </c>
      <c r="D219" s="1" t="s">
        <v>632</v>
      </c>
      <c r="E219" s="9">
        <v>11</v>
      </c>
      <c r="F219" s="10">
        <v>0</v>
      </c>
      <c r="G219" s="10">
        <v>0</v>
      </c>
    </row>
    <row r="220" spans="2:7" ht="12.75">
      <c r="B220" s="20">
        <v>215</v>
      </c>
      <c r="C220" s="1" t="s">
        <v>762</v>
      </c>
      <c r="D220" s="1" t="s">
        <v>594</v>
      </c>
      <c r="E220" s="9">
        <v>11</v>
      </c>
      <c r="F220" s="9">
        <v>1</v>
      </c>
      <c r="G220" s="10">
        <v>0</v>
      </c>
    </row>
    <row r="221" spans="2:7" ht="12.75">
      <c r="B221" s="20">
        <v>216</v>
      </c>
      <c r="C221" s="1" t="s">
        <v>762</v>
      </c>
      <c r="D221" s="1" t="s">
        <v>588</v>
      </c>
      <c r="E221" s="9">
        <v>11</v>
      </c>
      <c r="F221" s="10">
        <v>0</v>
      </c>
      <c r="G221" s="10">
        <v>0</v>
      </c>
    </row>
    <row r="222" spans="2:7" ht="12.75">
      <c r="B222" s="20">
        <v>217</v>
      </c>
      <c r="C222" s="1" t="s">
        <v>762</v>
      </c>
      <c r="D222" s="1" t="s">
        <v>533</v>
      </c>
      <c r="E222" s="9">
        <v>11</v>
      </c>
      <c r="F222" s="10">
        <v>0</v>
      </c>
      <c r="G222" s="10">
        <v>0</v>
      </c>
    </row>
    <row r="223" spans="2:7" ht="12.75">
      <c r="B223" s="20">
        <v>218</v>
      </c>
      <c r="C223" s="1" t="s">
        <v>762</v>
      </c>
      <c r="D223" s="1" t="s">
        <v>527</v>
      </c>
      <c r="E223" s="9">
        <v>11</v>
      </c>
      <c r="F223" s="10">
        <v>0</v>
      </c>
      <c r="G223" s="10">
        <v>0</v>
      </c>
    </row>
    <row r="224" spans="2:7" ht="12.75">
      <c r="B224" s="20">
        <v>219</v>
      </c>
      <c r="C224" s="1" t="s">
        <v>762</v>
      </c>
      <c r="D224" s="1" t="s">
        <v>450</v>
      </c>
      <c r="E224" s="9">
        <v>11</v>
      </c>
      <c r="F224" s="10">
        <v>0</v>
      </c>
      <c r="G224" s="10">
        <v>0</v>
      </c>
    </row>
    <row r="225" spans="2:7" ht="12.75">
      <c r="B225" s="20">
        <v>220</v>
      </c>
      <c r="C225" s="1" t="s">
        <v>762</v>
      </c>
      <c r="D225" s="1" t="s">
        <v>447</v>
      </c>
      <c r="E225" s="9">
        <v>11</v>
      </c>
      <c r="F225" s="10">
        <v>0</v>
      </c>
      <c r="G225" s="10">
        <v>0</v>
      </c>
    </row>
    <row r="226" spans="2:7" ht="12.75">
      <c r="B226" s="20">
        <v>221</v>
      </c>
      <c r="C226" s="1" t="s">
        <v>762</v>
      </c>
      <c r="D226" s="1" t="s">
        <v>446</v>
      </c>
      <c r="E226" s="9">
        <v>11</v>
      </c>
      <c r="F226" s="10">
        <v>0</v>
      </c>
      <c r="G226" s="10">
        <v>0</v>
      </c>
    </row>
    <row r="227" spans="2:7" ht="12.75">
      <c r="B227" s="20">
        <v>222</v>
      </c>
      <c r="C227" s="1" t="s">
        <v>762</v>
      </c>
      <c r="D227" s="1" t="s">
        <v>390</v>
      </c>
      <c r="E227" s="9">
        <v>11</v>
      </c>
      <c r="F227" s="10">
        <v>0</v>
      </c>
      <c r="G227" s="10">
        <v>0</v>
      </c>
    </row>
    <row r="228" spans="2:7" ht="12.75">
      <c r="B228" s="20">
        <v>223</v>
      </c>
      <c r="C228" s="1" t="s">
        <v>762</v>
      </c>
      <c r="D228" s="1" t="s">
        <v>337</v>
      </c>
      <c r="E228" s="9">
        <v>11</v>
      </c>
      <c r="F228" s="10">
        <v>0</v>
      </c>
      <c r="G228" s="10">
        <v>0</v>
      </c>
    </row>
    <row r="229" spans="2:7" ht="12.75">
      <c r="B229" s="20">
        <v>224</v>
      </c>
      <c r="C229" s="1" t="s">
        <v>762</v>
      </c>
      <c r="D229" s="1" t="s">
        <v>329</v>
      </c>
      <c r="E229" s="9">
        <v>11</v>
      </c>
      <c r="F229" s="10">
        <v>0</v>
      </c>
      <c r="G229" s="10">
        <v>0</v>
      </c>
    </row>
    <row r="230" spans="2:7" ht="12.75">
      <c r="B230" s="20">
        <v>225</v>
      </c>
      <c r="C230" s="1" t="s">
        <v>762</v>
      </c>
      <c r="D230" s="1" t="s">
        <v>302</v>
      </c>
      <c r="E230" s="9">
        <v>11</v>
      </c>
      <c r="F230" s="9">
        <v>1</v>
      </c>
      <c r="G230" s="10">
        <v>0</v>
      </c>
    </row>
    <row r="231" spans="2:7" ht="12.75">
      <c r="B231" s="20">
        <v>226</v>
      </c>
      <c r="C231" s="1" t="s">
        <v>762</v>
      </c>
      <c r="D231" s="1" t="s">
        <v>266</v>
      </c>
      <c r="E231" s="9">
        <v>11</v>
      </c>
      <c r="F231" s="10">
        <v>0</v>
      </c>
      <c r="G231" s="10">
        <v>0</v>
      </c>
    </row>
    <row r="232" spans="2:7" ht="12.75">
      <c r="B232" s="20">
        <v>227</v>
      </c>
      <c r="C232" s="1" t="s">
        <v>762</v>
      </c>
      <c r="D232" s="1" t="s">
        <v>218</v>
      </c>
      <c r="E232" s="9">
        <v>11</v>
      </c>
      <c r="F232" s="9">
        <v>1</v>
      </c>
      <c r="G232" s="10">
        <v>0</v>
      </c>
    </row>
    <row r="233" spans="2:7" ht="12.75">
      <c r="B233" s="20">
        <v>228</v>
      </c>
      <c r="C233" s="1" t="s">
        <v>762</v>
      </c>
      <c r="D233" s="1" t="s">
        <v>209</v>
      </c>
      <c r="E233" s="9">
        <v>11</v>
      </c>
      <c r="F233" s="10">
        <v>0</v>
      </c>
      <c r="G233" s="10">
        <v>0</v>
      </c>
    </row>
    <row r="234" spans="2:7" ht="12.75">
      <c r="B234" s="20">
        <v>229</v>
      </c>
      <c r="C234" s="1" t="s">
        <v>762</v>
      </c>
      <c r="D234" s="1" t="s">
        <v>93</v>
      </c>
      <c r="E234" s="9">
        <v>11</v>
      </c>
      <c r="F234" s="10">
        <v>0</v>
      </c>
      <c r="G234" s="10">
        <v>0</v>
      </c>
    </row>
    <row r="235" spans="2:7" ht="12.75">
      <c r="B235" s="20">
        <v>230</v>
      </c>
      <c r="C235" s="1" t="s">
        <v>762</v>
      </c>
      <c r="D235" s="1" t="s">
        <v>653</v>
      </c>
      <c r="E235" s="9">
        <v>10</v>
      </c>
      <c r="F235" s="10">
        <v>0</v>
      </c>
      <c r="G235" s="10">
        <v>0</v>
      </c>
    </row>
    <row r="236" spans="2:7" ht="12.75">
      <c r="B236" s="20">
        <v>231</v>
      </c>
      <c r="C236" s="1" t="s">
        <v>762</v>
      </c>
      <c r="D236" s="1" t="s">
        <v>643</v>
      </c>
      <c r="E236" s="9">
        <v>10</v>
      </c>
      <c r="F236" s="10">
        <v>0</v>
      </c>
      <c r="G236" s="10">
        <v>0</v>
      </c>
    </row>
    <row r="237" spans="2:7" ht="12.75">
      <c r="B237" s="20">
        <v>232</v>
      </c>
      <c r="C237" s="1" t="s">
        <v>762</v>
      </c>
      <c r="D237" s="1" t="s">
        <v>640</v>
      </c>
      <c r="E237" s="9">
        <v>10</v>
      </c>
      <c r="F237" s="10">
        <v>0</v>
      </c>
      <c r="G237" s="10">
        <v>0</v>
      </c>
    </row>
    <row r="238" spans="2:7" ht="12.75">
      <c r="B238" s="20">
        <v>233</v>
      </c>
      <c r="C238" s="1" t="s">
        <v>762</v>
      </c>
      <c r="D238" s="1" t="s">
        <v>629</v>
      </c>
      <c r="E238" s="9">
        <v>10</v>
      </c>
      <c r="F238" s="10">
        <v>0</v>
      </c>
      <c r="G238" s="10">
        <v>0</v>
      </c>
    </row>
    <row r="239" spans="2:7" ht="12.75">
      <c r="B239" s="20">
        <v>234</v>
      </c>
      <c r="C239" s="1" t="s">
        <v>762</v>
      </c>
      <c r="D239" s="1" t="s">
        <v>606</v>
      </c>
      <c r="E239" s="9">
        <v>10</v>
      </c>
      <c r="F239" s="10">
        <v>0</v>
      </c>
      <c r="G239" s="10">
        <v>0</v>
      </c>
    </row>
    <row r="240" spans="2:7" ht="12.75">
      <c r="B240" s="20">
        <v>235</v>
      </c>
      <c r="C240" s="1" t="s">
        <v>762</v>
      </c>
      <c r="D240" s="1" t="s">
        <v>604</v>
      </c>
      <c r="E240" s="9">
        <v>10</v>
      </c>
      <c r="F240" s="10">
        <v>0</v>
      </c>
      <c r="G240" s="10">
        <v>0</v>
      </c>
    </row>
    <row r="241" spans="2:7" ht="12.75">
      <c r="B241" s="20">
        <v>236</v>
      </c>
      <c r="C241" s="1" t="s">
        <v>762</v>
      </c>
      <c r="D241" s="1" t="s">
        <v>572</v>
      </c>
      <c r="E241" s="9">
        <v>10</v>
      </c>
      <c r="F241" s="9">
        <v>1</v>
      </c>
      <c r="G241" s="10">
        <v>0</v>
      </c>
    </row>
    <row r="242" spans="2:7" ht="12.75">
      <c r="B242" s="20">
        <v>237</v>
      </c>
      <c r="C242" s="1" t="s">
        <v>762</v>
      </c>
      <c r="D242" s="1" t="s">
        <v>559</v>
      </c>
      <c r="E242" s="9">
        <v>10</v>
      </c>
      <c r="F242" s="10">
        <v>0</v>
      </c>
      <c r="G242" s="10">
        <v>0</v>
      </c>
    </row>
    <row r="243" spans="2:7" ht="12.75">
      <c r="B243" s="20">
        <v>238</v>
      </c>
      <c r="C243" s="1" t="s">
        <v>762</v>
      </c>
      <c r="D243" s="1" t="s">
        <v>477</v>
      </c>
      <c r="E243" s="9">
        <v>10</v>
      </c>
      <c r="F243" s="10">
        <v>0</v>
      </c>
      <c r="G243" s="10">
        <v>0</v>
      </c>
    </row>
    <row r="244" spans="2:7" ht="12.75">
      <c r="B244" s="20">
        <v>239</v>
      </c>
      <c r="C244" s="1" t="s">
        <v>762</v>
      </c>
      <c r="D244" s="1" t="s">
        <v>435</v>
      </c>
      <c r="E244" s="9">
        <v>10</v>
      </c>
      <c r="F244" s="10">
        <v>0</v>
      </c>
      <c r="G244" s="10">
        <v>0</v>
      </c>
    </row>
    <row r="245" spans="2:7" ht="12.75">
      <c r="B245" s="20">
        <v>240</v>
      </c>
      <c r="C245" s="1" t="s">
        <v>762</v>
      </c>
      <c r="D245" s="1" t="s">
        <v>424</v>
      </c>
      <c r="E245" s="9">
        <v>10</v>
      </c>
      <c r="F245" s="9">
        <v>1</v>
      </c>
      <c r="G245" s="10">
        <v>0</v>
      </c>
    </row>
    <row r="246" spans="2:7" ht="12.75">
      <c r="B246" s="20">
        <v>241</v>
      </c>
      <c r="C246" s="1" t="s">
        <v>762</v>
      </c>
      <c r="D246" s="1" t="s">
        <v>339</v>
      </c>
      <c r="E246" s="9">
        <v>10</v>
      </c>
      <c r="F246" s="10">
        <v>0</v>
      </c>
      <c r="G246" s="10">
        <v>0</v>
      </c>
    </row>
    <row r="247" spans="2:7" ht="12.75">
      <c r="B247" s="20">
        <v>242</v>
      </c>
      <c r="C247" s="1" t="s">
        <v>762</v>
      </c>
      <c r="D247" s="1" t="s">
        <v>332</v>
      </c>
      <c r="E247" s="9">
        <v>10</v>
      </c>
      <c r="F247" s="10">
        <v>0</v>
      </c>
      <c r="G247" s="10">
        <v>0</v>
      </c>
    </row>
    <row r="248" spans="2:7" ht="12.75">
      <c r="B248" s="20">
        <v>243</v>
      </c>
      <c r="C248" s="1" t="s">
        <v>762</v>
      </c>
      <c r="D248" s="1" t="s">
        <v>285</v>
      </c>
      <c r="E248" s="9">
        <v>10</v>
      </c>
      <c r="F248" s="10">
        <v>0</v>
      </c>
      <c r="G248" s="10">
        <v>0</v>
      </c>
    </row>
    <row r="249" spans="2:7" ht="12.75">
      <c r="B249" s="20">
        <v>244</v>
      </c>
      <c r="C249" s="1" t="s">
        <v>762</v>
      </c>
      <c r="D249" s="1" t="s">
        <v>273</v>
      </c>
      <c r="E249" s="9">
        <v>10</v>
      </c>
      <c r="F249" s="10">
        <v>0</v>
      </c>
      <c r="G249" s="10">
        <v>0</v>
      </c>
    </row>
    <row r="250" spans="2:7" ht="12.75">
      <c r="B250" s="20">
        <v>245</v>
      </c>
      <c r="C250" s="1" t="s">
        <v>762</v>
      </c>
      <c r="D250" s="1" t="s">
        <v>252</v>
      </c>
      <c r="E250" s="9">
        <v>10</v>
      </c>
      <c r="F250" s="9">
        <v>1</v>
      </c>
      <c r="G250" s="10">
        <v>0</v>
      </c>
    </row>
    <row r="251" spans="2:7" ht="12.75">
      <c r="B251" s="20">
        <v>246</v>
      </c>
      <c r="C251" s="1" t="s">
        <v>762</v>
      </c>
      <c r="D251" s="1" t="s">
        <v>251</v>
      </c>
      <c r="E251" s="9">
        <v>10</v>
      </c>
      <c r="F251" s="10">
        <v>0</v>
      </c>
      <c r="G251" s="10">
        <v>0</v>
      </c>
    </row>
    <row r="252" spans="2:7" ht="12.75">
      <c r="B252" s="20">
        <v>247</v>
      </c>
      <c r="C252" s="1" t="s">
        <v>762</v>
      </c>
      <c r="D252" s="1" t="s">
        <v>166</v>
      </c>
      <c r="E252" s="9">
        <v>10</v>
      </c>
      <c r="F252" s="9">
        <v>1</v>
      </c>
      <c r="G252" s="10">
        <v>0</v>
      </c>
    </row>
    <row r="253" spans="2:7" ht="12.75">
      <c r="B253" s="20">
        <v>248</v>
      </c>
      <c r="C253" s="1" t="s">
        <v>762</v>
      </c>
      <c r="D253" s="1" t="s">
        <v>151</v>
      </c>
      <c r="E253" s="9">
        <v>10</v>
      </c>
      <c r="F253" s="10">
        <v>0</v>
      </c>
      <c r="G253" s="10">
        <v>0</v>
      </c>
    </row>
    <row r="254" spans="2:7" ht="12.75">
      <c r="B254" s="20">
        <v>249</v>
      </c>
      <c r="C254" s="1" t="s">
        <v>762</v>
      </c>
      <c r="D254" s="1" t="s">
        <v>130</v>
      </c>
      <c r="E254" s="9">
        <v>10</v>
      </c>
      <c r="F254" s="10">
        <v>0</v>
      </c>
      <c r="G254" s="10">
        <v>0</v>
      </c>
    </row>
    <row r="255" spans="2:7" ht="12.75">
      <c r="B255" s="20">
        <v>250</v>
      </c>
      <c r="C255" s="1" t="s">
        <v>762</v>
      </c>
      <c r="D255" s="1" t="s">
        <v>118</v>
      </c>
      <c r="E255" s="9">
        <v>10</v>
      </c>
      <c r="F255" s="10">
        <v>0</v>
      </c>
      <c r="G255" s="10">
        <v>0</v>
      </c>
    </row>
    <row r="256" spans="2:7" ht="12.75">
      <c r="B256" s="20">
        <v>251</v>
      </c>
      <c r="C256" s="1" t="s">
        <v>762</v>
      </c>
      <c r="D256" s="1" t="s">
        <v>103</v>
      </c>
      <c r="E256" s="9">
        <v>10</v>
      </c>
      <c r="F256" s="10">
        <v>0</v>
      </c>
      <c r="G256" s="10">
        <v>0</v>
      </c>
    </row>
    <row r="257" spans="2:7" ht="12.75">
      <c r="B257" s="20">
        <v>252</v>
      </c>
      <c r="C257" s="1" t="s">
        <v>762</v>
      </c>
      <c r="D257" s="1" t="s">
        <v>87</v>
      </c>
      <c r="E257" s="9">
        <v>10</v>
      </c>
      <c r="F257" s="10">
        <v>0</v>
      </c>
      <c r="G257" s="10">
        <v>0</v>
      </c>
    </row>
    <row r="258" spans="2:7" ht="12.75">
      <c r="B258" s="20">
        <v>253</v>
      </c>
      <c r="C258" s="1" t="s">
        <v>762</v>
      </c>
      <c r="D258" s="1" t="s">
        <v>76</v>
      </c>
      <c r="E258" s="9">
        <v>10</v>
      </c>
      <c r="F258" s="9">
        <v>1</v>
      </c>
      <c r="G258" s="10">
        <v>0</v>
      </c>
    </row>
    <row r="259" spans="2:7" ht="12.75">
      <c r="B259" s="20">
        <v>254</v>
      </c>
      <c r="C259" s="1" t="s">
        <v>762</v>
      </c>
      <c r="D259" s="1" t="s">
        <v>547</v>
      </c>
      <c r="E259" s="9">
        <v>9</v>
      </c>
      <c r="F259" s="9">
        <v>1</v>
      </c>
      <c r="G259" s="10">
        <v>0</v>
      </c>
    </row>
    <row r="260" spans="2:7" ht="12.75">
      <c r="B260" s="20">
        <v>255</v>
      </c>
      <c r="C260" s="1" t="s">
        <v>762</v>
      </c>
      <c r="D260" s="1" t="s">
        <v>537</v>
      </c>
      <c r="E260" s="9">
        <v>9</v>
      </c>
      <c r="F260" s="10">
        <v>0</v>
      </c>
      <c r="G260" s="10">
        <v>0</v>
      </c>
    </row>
    <row r="261" spans="2:7" ht="12.75">
      <c r="B261" s="20">
        <v>256</v>
      </c>
      <c r="C261" s="1" t="s">
        <v>762</v>
      </c>
      <c r="D261" s="1" t="s">
        <v>531</v>
      </c>
      <c r="E261" s="9">
        <v>9</v>
      </c>
      <c r="F261" s="10">
        <v>0</v>
      </c>
      <c r="G261" s="10">
        <v>0</v>
      </c>
    </row>
    <row r="262" spans="2:7" ht="12.75">
      <c r="B262" s="20">
        <v>257</v>
      </c>
      <c r="C262" s="1" t="s">
        <v>762</v>
      </c>
      <c r="D262" s="1" t="s">
        <v>525</v>
      </c>
      <c r="E262" s="9">
        <v>9</v>
      </c>
      <c r="F262" s="9">
        <v>1</v>
      </c>
      <c r="G262" s="10">
        <v>0</v>
      </c>
    </row>
    <row r="263" spans="2:7" ht="12.75">
      <c r="B263" s="20">
        <v>258</v>
      </c>
      <c r="C263" s="1" t="s">
        <v>762</v>
      </c>
      <c r="D263" s="1" t="s">
        <v>523</v>
      </c>
      <c r="E263" s="9">
        <v>9</v>
      </c>
      <c r="F263" s="10">
        <v>0</v>
      </c>
      <c r="G263" s="10">
        <v>0</v>
      </c>
    </row>
    <row r="264" spans="2:7" ht="12.75">
      <c r="B264" s="20">
        <v>259</v>
      </c>
      <c r="C264" s="1" t="s">
        <v>762</v>
      </c>
      <c r="D264" s="1" t="s">
        <v>519</v>
      </c>
      <c r="E264" s="9">
        <v>9</v>
      </c>
      <c r="F264" s="10">
        <v>0</v>
      </c>
      <c r="G264" s="10">
        <v>0</v>
      </c>
    </row>
    <row r="265" spans="2:7" ht="12.75">
      <c r="B265" s="20">
        <v>260</v>
      </c>
      <c r="C265" s="1" t="s">
        <v>762</v>
      </c>
      <c r="D265" s="1" t="s">
        <v>516</v>
      </c>
      <c r="E265" s="9">
        <v>9</v>
      </c>
      <c r="F265" s="10">
        <v>0</v>
      </c>
      <c r="G265" s="10">
        <v>0</v>
      </c>
    </row>
    <row r="266" spans="2:7" ht="12.75">
      <c r="B266" s="20">
        <v>261</v>
      </c>
      <c r="C266" s="1" t="s">
        <v>762</v>
      </c>
      <c r="D266" s="1" t="s">
        <v>487</v>
      </c>
      <c r="E266" s="9">
        <v>9</v>
      </c>
      <c r="F266" s="9">
        <v>1</v>
      </c>
      <c r="G266" s="10">
        <v>0</v>
      </c>
    </row>
    <row r="267" spans="2:7" ht="12.75">
      <c r="B267" s="20">
        <v>262</v>
      </c>
      <c r="C267" s="1" t="s">
        <v>762</v>
      </c>
      <c r="D267" s="1" t="s">
        <v>474</v>
      </c>
      <c r="E267" s="9">
        <v>9</v>
      </c>
      <c r="F267" s="10">
        <v>0</v>
      </c>
      <c r="G267" s="10">
        <v>0</v>
      </c>
    </row>
    <row r="268" spans="2:7" ht="12.75">
      <c r="B268" s="20">
        <v>263</v>
      </c>
      <c r="C268" s="1" t="s">
        <v>762</v>
      </c>
      <c r="D268" s="1" t="s">
        <v>464</v>
      </c>
      <c r="E268" s="9">
        <v>9</v>
      </c>
      <c r="F268" s="9">
        <v>1</v>
      </c>
      <c r="G268" s="10">
        <v>0</v>
      </c>
    </row>
    <row r="269" spans="2:7" ht="12.75">
      <c r="B269" s="20">
        <v>264</v>
      </c>
      <c r="C269" s="1" t="s">
        <v>762</v>
      </c>
      <c r="D269" s="1" t="s">
        <v>461</v>
      </c>
      <c r="E269" s="9">
        <v>9</v>
      </c>
      <c r="F269" s="9">
        <v>1</v>
      </c>
      <c r="G269" s="10">
        <v>0</v>
      </c>
    </row>
    <row r="270" spans="2:7" ht="12.75">
      <c r="B270" s="20">
        <v>265</v>
      </c>
      <c r="C270" s="1" t="s">
        <v>762</v>
      </c>
      <c r="D270" s="1" t="s">
        <v>443</v>
      </c>
      <c r="E270" s="9">
        <v>9</v>
      </c>
      <c r="F270" s="10">
        <v>0</v>
      </c>
      <c r="G270" s="10">
        <v>0</v>
      </c>
    </row>
    <row r="271" spans="2:7" ht="12.75">
      <c r="B271" s="20">
        <v>266</v>
      </c>
      <c r="C271" s="1" t="s">
        <v>762</v>
      </c>
      <c r="D271" s="1" t="s">
        <v>414</v>
      </c>
      <c r="E271" s="9">
        <v>9</v>
      </c>
      <c r="F271" s="10">
        <v>0</v>
      </c>
      <c r="G271" s="10">
        <v>0</v>
      </c>
    </row>
    <row r="272" spans="2:7" ht="12.75">
      <c r="B272" s="20">
        <v>267</v>
      </c>
      <c r="C272" s="1" t="s">
        <v>762</v>
      </c>
      <c r="D272" s="1" t="s">
        <v>404</v>
      </c>
      <c r="E272" s="9">
        <v>9</v>
      </c>
      <c r="F272" s="10">
        <v>0</v>
      </c>
      <c r="G272" s="10">
        <v>0</v>
      </c>
    </row>
    <row r="273" spans="2:7" ht="12.75">
      <c r="B273" s="20">
        <v>268</v>
      </c>
      <c r="C273" s="1" t="s">
        <v>762</v>
      </c>
      <c r="D273" s="1" t="s">
        <v>345</v>
      </c>
      <c r="E273" s="9">
        <v>9</v>
      </c>
      <c r="F273" s="9">
        <v>1</v>
      </c>
      <c r="G273" s="10">
        <v>0</v>
      </c>
    </row>
    <row r="274" spans="2:7" ht="12.75">
      <c r="B274" s="20">
        <v>269</v>
      </c>
      <c r="C274" s="1" t="s">
        <v>762</v>
      </c>
      <c r="D274" s="1" t="s">
        <v>336</v>
      </c>
      <c r="E274" s="9">
        <v>9</v>
      </c>
      <c r="F274" s="10">
        <v>0</v>
      </c>
      <c r="G274" s="10">
        <v>0</v>
      </c>
    </row>
    <row r="275" spans="2:7" ht="12.75">
      <c r="B275" s="20">
        <v>270</v>
      </c>
      <c r="C275" s="1" t="s">
        <v>762</v>
      </c>
      <c r="D275" s="1" t="s">
        <v>331</v>
      </c>
      <c r="E275" s="9">
        <v>9</v>
      </c>
      <c r="F275" s="10">
        <v>0</v>
      </c>
      <c r="G275" s="10">
        <v>0</v>
      </c>
    </row>
    <row r="276" spans="2:7" ht="12.75">
      <c r="B276" s="20">
        <v>271</v>
      </c>
      <c r="C276" s="1" t="s">
        <v>762</v>
      </c>
      <c r="D276" s="1" t="s">
        <v>298</v>
      </c>
      <c r="E276" s="9">
        <v>9</v>
      </c>
      <c r="F276" s="9">
        <v>1</v>
      </c>
      <c r="G276" s="10">
        <v>0</v>
      </c>
    </row>
    <row r="277" spans="2:7" ht="12.75">
      <c r="B277" s="20">
        <v>272</v>
      </c>
      <c r="C277" s="1" t="s">
        <v>762</v>
      </c>
      <c r="D277" s="1" t="s">
        <v>280</v>
      </c>
      <c r="E277" s="9">
        <v>9</v>
      </c>
      <c r="F277" s="10">
        <v>0</v>
      </c>
      <c r="G277" s="10">
        <v>0</v>
      </c>
    </row>
    <row r="278" spans="2:7" ht="12.75">
      <c r="B278" s="20">
        <v>273</v>
      </c>
      <c r="C278" s="1" t="s">
        <v>762</v>
      </c>
      <c r="D278" s="1" t="s">
        <v>272</v>
      </c>
      <c r="E278" s="9">
        <v>9</v>
      </c>
      <c r="F278" s="9">
        <v>1</v>
      </c>
      <c r="G278" s="10">
        <v>0</v>
      </c>
    </row>
    <row r="279" spans="2:7" ht="12.75">
      <c r="B279" s="20">
        <v>274</v>
      </c>
      <c r="C279" s="1" t="s">
        <v>762</v>
      </c>
      <c r="D279" s="1" t="s">
        <v>261</v>
      </c>
      <c r="E279" s="9">
        <v>9</v>
      </c>
      <c r="F279" s="10">
        <v>0</v>
      </c>
      <c r="G279" s="10">
        <v>0</v>
      </c>
    </row>
    <row r="280" spans="2:7" ht="12.75">
      <c r="B280" s="20">
        <v>275</v>
      </c>
      <c r="C280" s="1" t="s">
        <v>762</v>
      </c>
      <c r="D280" s="1" t="s">
        <v>257</v>
      </c>
      <c r="E280" s="9">
        <v>9</v>
      </c>
      <c r="F280" s="10">
        <v>0</v>
      </c>
      <c r="G280" s="10">
        <v>0</v>
      </c>
    </row>
    <row r="281" spans="2:7" ht="12.75">
      <c r="B281" s="20">
        <v>276</v>
      </c>
      <c r="C281" s="1" t="s">
        <v>762</v>
      </c>
      <c r="D281" s="1" t="s">
        <v>211</v>
      </c>
      <c r="E281" s="9">
        <v>9</v>
      </c>
      <c r="F281" s="10">
        <v>0</v>
      </c>
      <c r="G281" s="10">
        <v>0</v>
      </c>
    </row>
    <row r="282" spans="2:7" ht="12.75">
      <c r="B282" s="20">
        <v>277</v>
      </c>
      <c r="C282" s="1" t="s">
        <v>762</v>
      </c>
      <c r="D282" s="1" t="s">
        <v>170</v>
      </c>
      <c r="E282" s="9">
        <v>9</v>
      </c>
      <c r="F282" s="10">
        <v>0</v>
      </c>
      <c r="G282" s="10">
        <v>0</v>
      </c>
    </row>
    <row r="283" spans="2:7" ht="12.75">
      <c r="B283" s="20">
        <v>278</v>
      </c>
      <c r="C283" s="1" t="s">
        <v>762</v>
      </c>
      <c r="D283" s="1" t="s">
        <v>82</v>
      </c>
      <c r="E283" s="9">
        <v>9</v>
      </c>
      <c r="F283" s="10">
        <v>0</v>
      </c>
      <c r="G283" s="10">
        <v>0</v>
      </c>
    </row>
    <row r="284" spans="2:7" ht="12.75">
      <c r="B284" s="20">
        <v>279</v>
      </c>
      <c r="C284" s="1" t="s">
        <v>762</v>
      </c>
      <c r="D284" s="1" t="s">
        <v>647</v>
      </c>
      <c r="E284" s="9">
        <v>8</v>
      </c>
      <c r="F284" s="10">
        <v>0</v>
      </c>
      <c r="G284" s="10">
        <v>0</v>
      </c>
    </row>
    <row r="285" spans="2:7" ht="12.75">
      <c r="B285" s="20">
        <v>280</v>
      </c>
      <c r="C285" s="1" t="s">
        <v>762</v>
      </c>
      <c r="D285" s="1" t="s">
        <v>619</v>
      </c>
      <c r="E285" s="9">
        <v>8</v>
      </c>
      <c r="F285" s="9">
        <v>1</v>
      </c>
      <c r="G285" s="10">
        <v>0</v>
      </c>
    </row>
    <row r="286" spans="2:7" ht="12.75">
      <c r="B286" s="20">
        <v>281</v>
      </c>
      <c r="C286" s="1" t="s">
        <v>762</v>
      </c>
      <c r="D286" s="1" t="s">
        <v>576</v>
      </c>
      <c r="E286" s="9">
        <v>8</v>
      </c>
      <c r="F286" s="10">
        <v>0</v>
      </c>
      <c r="G286" s="10">
        <v>0</v>
      </c>
    </row>
    <row r="287" spans="2:7" ht="12.75">
      <c r="B287" s="20">
        <v>282</v>
      </c>
      <c r="C287" s="1" t="s">
        <v>762</v>
      </c>
      <c r="D287" s="1" t="s">
        <v>575</v>
      </c>
      <c r="E287" s="9">
        <v>8</v>
      </c>
      <c r="F287" s="9">
        <v>1</v>
      </c>
      <c r="G287" s="10">
        <v>0</v>
      </c>
    </row>
    <row r="288" spans="2:7" ht="12.75">
      <c r="B288" s="20">
        <v>283</v>
      </c>
      <c r="C288" s="1" t="s">
        <v>762</v>
      </c>
      <c r="D288" s="1" t="s">
        <v>568</v>
      </c>
      <c r="E288" s="9">
        <v>8</v>
      </c>
      <c r="F288" s="10">
        <v>0</v>
      </c>
      <c r="G288" s="10">
        <v>0</v>
      </c>
    </row>
    <row r="289" spans="2:7" ht="12.75">
      <c r="B289" s="20">
        <v>284</v>
      </c>
      <c r="C289" s="1" t="s">
        <v>762</v>
      </c>
      <c r="D289" s="1" t="s">
        <v>561</v>
      </c>
      <c r="E289" s="9">
        <v>8</v>
      </c>
      <c r="F289" s="10">
        <v>0</v>
      </c>
      <c r="G289" s="10">
        <v>0</v>
      </c>
    </row>
    <row r="290" spans="2:7" ht="12.75">
      <c r="B290" s="20">
        <v>285</v>
      </c>
      <c r="C290" s="1" t="s">
        <v>762</v>
      </c>
      <c r="D290" s="1" t="s">
        <v>535</v>
      </c>
      <c r="E290" s="9">
        <v>8</v>
      </c>
      <c r="F290" s="10">
        <v>0</v>
      </c>
      <c r="G290" s="10">
        <v>0</v>
      </c>
    </row>
    <row r="291" spans="2:7" ht="12.75">
      <c r="B291" s="20">
        <v>286</v>
      </c>
      <c r="C291" s="1" t="s">
        <v>762</v>
      </c>
      <c r="D291" s="1" t="s">
        <v>502</v>
      </c>
      <c r="E291" s="9">
        <v>8</v>
      </c>
      <c r="F291" s="10">
        <v>0</v>
      </c>
      <c r="G291" s="10">
        <v>0</v>
      </c>
    </row>
    <row r="292" spans="2:7" ht="12.75">
      <c r="B292" s="20">
        <v>287</v>
      </c>
      <c r="C292" s="1" t="s">
        <v>762</v>
      </c>
      <c r="D292" s="1" t="s">
        <v>499</v>
      </c>
      <c r="E292" s="9">
        <v>8</v>
      </c>
      <c r="F292" s="10">
        <v>0</v>
      </c>
      <c r="G292" s="10">
        <v>0</v>
      </c>
    </row>
    <row r="293" spans="2:7" ht="12.75">
      <c r="B293" s="20">
        <v>288</v>
      </c>
      <c r="C293" s="1" t="s">
        <v>762</v>
      </c>
      <c r="D293" s="1" t="s">
        <v>483</v>
      </c>
      <c r="E293" s="9">
        <v>8</v>
      </c>
      <c r="F293" s="10">
        <v>0</v>
      </c>
      <c r="G293" s="10">
        <v>0</v>
      </c>
    </row>
    <row r="294" spans="2:7" ht="12.75">
      <c r="B294" s="20">
        <v>289</v>
      </c>
      <c r="C294" s="1" t="s">
        <v>762</v>
      </c>
      <c r="D294" s="1" t="s">
        <v>480</v>
      </c>
      <c r="E294" s="9">
        <v>8</v>
      </c>
      <c r="F294" s="10">
        <v>0</v>
      </c>
      <c r="G294" s="10">
        <v>0</v>
      </c>
    </row>
    <row r="295" spans="2:7" ht="12.75">
      <c r="B295" s="20">
        <v>290</v>
      </c>
      <c r="C295" s="1" t="s">
        <v>762</v>
      </c>
      <c r="D295" s="1" t="s">
        <v>472</v>
      </c>
      <c r="E295" s="9">
        <v>8</v>
      </c>
      <c r="F295" s="9">
        <v>1</v>
      </c>
      <c r="G295" s="10">
        <v>0</v>
      </c>
    </row>
    <row r="296" spans="2:7" ht="12.75">
      <c r="B296" s="20">
        <v>291</v>
      </c>
      <c r="C296" s="1" t="s">
        <v>762</v>
      </c>
      <c r="D296" s="1" t="s">
        <v>467</v>
      </c>
      <c r="E296" s="9">
        <v>8</v>
      </c>
      <c r="F296" s="10">
        <v>0</v>
      </c>
      <c r="G296" s="10">
        <v>0</v>
      </c>
    </row>
    <row r="297" spans="2:7" ht="12.75">
      <c r="B297" s="20">
        <v>292</v>
      </c>
      <c r="C297" s="1" t="s">
        <v>762</v>
      </c>
      <c r="D297" s="1" t="s">
        <v>430</v>
      </c>
      <c r="E297" s="9">
        <v>8</v>
      </c>
      <c r="F297" s="9">
        <v>1</v>
      </c>
      <c r="G297" s="10">
        <v>0</v>
      </c>
    </row>
    <row r="298" spans="2:7" ht="12.75">
      <c r="B298" s="20">
        <v>293</v>
      </c>
      <c r="C298" s="1" t="s">
        <v>762</v>
      </c>
      <c r="D298" s="1" t="s">
        <v>410</v>
      </c>
      <c r="E298" s="9">
        <v>8</v>
      </c>
      <c r="F298" s="10">
        <v>0</v>
      </c>
      <c r="G298" s="10">
        <v>0</v>
      </c>
    </row>
    <row r="299" spans="2:7" ht="12.75">
      <c r="B299" s="20">
        <v>294</v>
      </c>
      <c r="C299" s="1" t="s">
        <v>762</v>
      </c>
      <c r="D299" s="1" t="s">
        <v>392</v>
      </c>
      <c r="E299" s="9">
        <v>8</v>
      </c>
      <c r="F299" s="10">
        <v>0</v>
      </c>
      <c r="G299" s="10">
        <v>0</v>
      </c>
    </row>
    <row r="300" spans="2:7" ht="12.75">
      <c r="B300" s="20">
        <v>295</v>
      </c>
      <c r="C300" s="1" t="s">
        <v>762</v>
      </c>
      <c r="D300" s="1" t="s">
        <v>378</v>
      </c>
      <c r="E300" s="9">
        <v>8</v>
      </c>
      <c r="F300" s="10">
        <v>0</v>
      </c>
      <c r="G300" s="10">
        <v>0</v>
      </c>
    </row>
    <row r="301" spans="2:7" ht="12.75">
      <c r="B301" s="20">
        <v>296</v>
      </c>
      <c r="C301" s="1" t="s">
        <v>762</v>
      </c>
      <c r="D301" s="1" t="s">
        <v>359</v>
      </c>
      <c r="E301" s="9">
        <v>8</v>
      </c>
      <c r="F301" s="9">
        <v>1</v>
      </c>
      <c r="G301" s="10">
        <v>0</v>
      </c>
    </row>
    <row r="302" spans="2:7" ht="12.75">
      <c r="B302" s="20">
        <v>297</v>
      </c>
      <c r="C302" s="1" t="s">
        <v>762</v>
      </c>
      <c r="D302" s="1" t="s">
        <v>347</v>
      </c>
      <c r="E302" s="9">
        <v>8</v>
      </c>
      <c r="F302" s="10">
        <v>0</v>
      </c>
      <c r="G302" s="10">
        <v>0</v>
      </c>
    </row>
    <row r="303" spans="2:7" ht="12.75">
      <c r="B303" s="20">
        <v>298</v>
      </c>
      <c r="C303" s="1" t="s">
        <v>762</v>
      </c>
      <c r="D303" s="1" t="s">
        <v>322</v>
      </c>
      <c r="E303" s="9">
        <v>8</v>
      </c>
      <c r="F303" s="10">
        <v>0</v>
      </c>
      <c r="G303" s="10">
        <v>0</v>
      </c>
    </row>
    <row r="304" spans="2:7" ht="12.75">
      <c r="B304" s="20">
        <v>299</v>
      </c>
      <c r="C304" s="1" t="s">
        <v>762</v>
      </c>
      <c r="D304" s="1" t="s">
        <v>312</v>
      </c>
      <c r="E304" s="9">
        <v>8</v>
      </c>
      <c r="F304" s="9">
        <v>1</v>
      </c>
      <c r="G304" s="10">
        <v>0</v>
      </c>
    </row>
    <row r="305" spans="2:7" ht="12.75">
      <c r="B305" s="20">
        <v>300</v>
      </c>
      <c r="C305" s="1" t="s">
        <v>762</v>
      </c>
      <c r="D305" s="1" t="s">
        <v>307</v>
      </c>
      <c r="E305" s="9">
        <v>8</v>
      </c>
      <c r="F305" s="9">
        <v>1</v>
      </c>
      <c r="G305" s="10">
        <v>0</v>
      </c>
    </row>
    <row r="306" spans="2:7" ht="12.75">
      <c r="B306" s="20">
        <v>301</v>
      </c>
      <c r="C306" s="1" t="s">
        <v>762</v>
      </c>
      <c r="D306" s="1" t="s">
        <v>763</v>
      </c>
      <c r="E306" s="9">
        <v>8</v>
      </c>
      <c r="F306" s="10">
        <v>0</v>
      </c>
      <c r="G306" s="10">
        <v>0</v>
      </c>
    </row>
    <row r="307" spans="2:7" ht="12.75">
      <c r="B307" s="20">
        <v>302</v>
      </c>
      <c r="C307" s="1" t="s">
        <v>762</v>
      </c>
      <c r="D307" s="1" t="s">
        <v>244</v>
      </c>
      <c r="E307" s="9">
        <v>8</v>
      </c>
      <c r="F307" s="10">
        <v>0</v>
      </c>
      <c r="G307" s="10">
        <v>0</v>
      </c>
    </row>
    <row r="308" spans="2:7" ht="12.75">
      <c r="B308" s="20">
        <v>303</v>
      </c>
      <c r="C308" s="1" t="s">
        <v>762</v>
      </c>
      <c r="D308" s="1" t="s">
        <v>173</v>
      </c>
      <c r="E308" s="9">
        <v>8</v>
      </c>
      <c r="F308" s="9">
        <v>1</v>
      </c>
      <c r="G308" s="10">
        <v>0</v>
      </c>
    </row>
    <row r="309" spans="2:7" ht="12.75">
      <c r="B309" s="20">
        <v>304</v>
      </c>
      <c r="C309" s="1" t="s">
        <v>762</v>
      </c>
      <c r="D309" s="1" t="s">
        <v>165</v>
      </c>
      <c r="E309" s="9">
        <v>8</v>
      </c>
      <c r="F309" s="10">
        <v>0</v>
      </c>
      <c r="G309" s="10">
        <v>0</v>
      </c>
    </row>
    <row r="310" spans="2:7" ht="12.75">
      <c r="B310" s="20">
        <v>305</v>
      </c>
      <c r="C310" s="1" t="s">
        <v>762</v>
      </c>
      <c r="D310" s="1" t="s">
        <v>161</v>
      </c>
      <c r="E310" s="9">
        <v>8</v>
      </c>
      <c r="F310" s="9">
        <v>1</v>
      </c>
      <c r="G310" s="10">
        <v>0</v>
      </c>
    </row>
    <row r="311" spans="2:7" ht="12.75">
      <c r="B311" s="20">
        <v>306</v>
      </c>
      <c r="C311" s="1" t="s">
        <v>762</v>
      </c>
      <c r="D311" s="1" t="s">
        <v>144</v>
      </c>
      <c r="E311" s="9">
        <v>8</v>
      </c>
      <c r="F311" s="10">
        <v>0</v>
      </c>
      <c r="G311" s="10">
        <v>0</v>
      </c>
    </row>
    <row r="312" spans="2:7" ht="12.75">
      <c r="B312" s="20">
        <v>307</v>
      </c>
      <c r="C312" s="1" t="s">
        <v>762</v>
      </c>
      <c r="D312" s="1" t="s">
        <v>137</v>
      </c>
      <c r="E312" s="9">
        <v>8</v>
      </c>
      <c r="F312" s="10">
        <v>0</v>
      </c>
      <c r="G312" s="10">
        <v>0</v>
      </c>
    </row>
    <row r="313" spans="2:7" ht="12.75">
      <c r="B313" s="20">
        <v>308</v>
      </c>
      <c r="C313" s="1" t="s">
        <v>762</v>
      </c>
      <c r="D313" s="1" t="s">
        <v>135</v>
      </c>
      <c r="E313" s="9">
        <v>8</v>
      </c>
      <c r="F313" s="10">
        <v>0</v>
      </c>
      <c r="G313" s="10">
        <v>0</v>
      </c>
    </row>
    <row r="314" spans="2:7" ht="12.75">
      <c r="B314" s="20">
        <v>309</v>
      </c>
      <c r="C314" s="1" t="s">
        <v>762</v>
      </c>
      <c r="D314" s="1" t="s">
        <v>133</v>
      </c>
      <c r="E314" s="9">
        <v>8</v>
      </c>
      <c r="F314" s="9">
        <v>1</v>
      </c>
      <c r="G314" s="10">
        <v>0</v>
      </c>
    </row>
    <row r="315" spans="2:7" ht="12.75">
      <c r="B315" s="20">
        <v>310</v>
      </c>
      <c r="C315" s="1" t="s">
        <v>762</v>
      </c>
      <c r="D315" s="1" t="s">
        <v>127</v>
      </c>
      <c r="E315" s="9">
        <v>8</v>
      </c>
      <c r="F315" s="9">
        <v>1</v>
      </c>
      <c r="G315" s="10">
        <v>0</v>
      </c>
    </row>
    <row r="316" spans="2:7" ht="12.75">
      <c r="B316" s="20">
        <v>311</v>
      </c>
      <c r="C316" s="1" t="s">
        <v>762</v>
      </c>
      <c r="D316" s="1" t="s">
        <v>69</v>
      </c>
      <c r="E316" s="9">
        <v>8</v>
      </c>
      <c r="F316" s="9">
        <v>1</v>
      </c>
      <c r="G316" s="10">
        <v>0</v>
      </c>
    </row>
    <row r="317" spans="2:7" ht="12.75">
      <c r="B317" s="20">
        <v>312</v>
      </c>
      <c r="C317" s="1" t="s">
        <v>762</v>
      </c>
      <c r="D317" s="1" t="s">
        <v>58</v>
      </c>
      <c r="E317" s="9">
        <v>8</v>
      </c>
      <c r="F317" s="10">
        <v>0</v>
      </c>
      <c r="G317" s="10">
        <v>0</v>
      </c>
    </row>
    <row r="318" spans="2:7" ht="12.75">
      <c r="B318" s="20">
        <v>313</v>
      </c>
      <c r="C318" s="1" t="s">
        <v>762</v>
      </c>
      <c r="D318" s="1" t="s">
        <v>53</v>
      </c>
      <c r="E318" s="9">
        <v>8</v>
      </c>
      <c r="F318" s="10">
        <v>0</v>
      </c>
      <c r="G318" s="10">
        <v>0</v>
      </c>
    </row>
    <row r="319" spans="2:7" ht="12.75">
      <c r="B319" s="20">
        <v>314</v>
      </c>
      <c r="C319" s="1" t="s">
        <v>762</v>
      </c>
      <c r="D319" s="1" t="s">
        <v>553</v>
      </c>
      <c r="E319" s="9">
        <v>7</v>
      </c>
      <c r="F319" s="9">
        <v>1</v>
      </c>
      <c r="G319" s="10">
        <v>0</v>
      </c>
    </row>
    <row r="320" spans="2:7" ht="12.75">
      <c r="B320" s="20">
        <v>315</v>
      </c>
      <c r="C320" s="1" t="s">
        <v>762</v>
      </c>
      <c r="D320" s="1" t="s">
        <v>420</v>
      </c>
      <c r="E320" s="9">
        <v>7</v>
      </c>
      <c r="F320" s="10">
        <v>0</v>
      </c>
      <c r="G320" s="10">
        <v>0</v>
      </c>
    </row>
    <row r="321" spans="2:7" ht="12.75">
      <c r="B321" s="20">
        <v>316</v>
      </c>
      <c r="C321" s="1" t="s">
        <v>762</v>
      </c>
      <c r="D321" s="1" t="s">
        <v>362</v>
      </c>
      <c r="E321" s="9">
        <v>7</v>
      </c>
      <c r="F321" s="10">
        <v>0</v>
      </c>
      <c r="G321" s="10">
        <v>0</v>
      </c>
    </row>
    <row r="322" spans="2:7" ht="12.75">
      <c r="B322" s="20">
        <v>317</v>
      </c>
      <c r="C322" s="1" t="s">
        <v>762</v>
      </c>
      <c r="D322" s="1" t="s">
        <v>313</v>
      </c>
      <c r="E322" s="9">
        <v>7</v>
      </c>
      <c r="F322" s="10">
        <v>0</v>
      </c>
      <c r="G322" s="10">
        <v>0</v>
      </c>
    </row>
    <row r="323" spans="2:7" ht="12.75">
      <c r="B323" s="20">
        <v>318</v>
      </c>
      <c r="C323" s="1" t="s">
        <v>762</v>
      </c>
      <c r="D323" s="1" t="s">
        <v>237</v>
      </c>
      <c r="E323" s="9">
        <v>7</v>
      </c>
      <c r="F323" s="10">
        <v>0</v>
      </c>
      <c r="G323" s="10">
        <v>0</v>
      </c>
    </row>
    <row r="324" spans="2:7" ht="12.75">
      <c r="B324" s="20">
        <v>319</v>
      </c>
      <c r="C324" s="1" t="s">
        <v>762</v>
      </c>
      <c r="D324" s="1" t="s">
        <v>227</v>
      </c>
      <c r="E324" s="9">
        <v>7</v>
      </c>
      <c r="F324" s="10">
        <v>0</v>
      </c>
      <c r="G324" s="10">
        <v>0</v>
      </c>
    </row>
    <row r="325" spans="2:7" ht="12.75">
      <c r="B325" s="20">
        <v>320</v>
      </c>
      <c r="C325" s="1" t="s">
        <v>762</v>
      </c>
      <c r="D325" s="1" t="s">
        <v>157</v>
      </c>
      <c r="E325" s="9">
        <v>7</v>
      </c>
      <c r="F325" s="9">
        <v>1</v>
      </c>
      <c r="G325" s="10">
        <v>0</v>
      </c>
    </row>
    <row r="326" spans="2:7" ht="12.75">
      <c r="B326" s="20">
        <v>321</v>
      </c>
      <c r="C326" s="1" t="s">
        <v>762</v>
      </c>
      <c r="D326" s="1" t="s">
        <v>110</v>
      </c>
      <c r="E326" s="9">
        <v>7</v>
      </c>
      <c r="F326" s="9">
        <v>1</v>
      </c>
      <c r="G326" s="10">
        <v>0</v>
      </c>
    </row>
    <row r="327" spans="2:7" ht="12.75">
      <c r="B327" s="20">
        <v>322</v>
      </c>
      <c r="C327" s="1" t="s">
        <v>762</v>
      </c>
      <c r="D327" s="1" t="s">
        <v>64</v>
      </c>
      <c r="E327" s="9">
        <v>7</v>
      </c>
      <c r="F327" s="10">
        <v>0</v>
      </c>
      <c r="G327" s="10">
        <v>0</v>
      </c>
    </row>
    <row r="328" spans="2:7" ht="12.75">
      <c r="B328" s="20">
        <v>323</v>
      </c>
      <c r="C328" s="1" t="s">
        <v>762</v>
      </c>
      <c r="D328" s="1" t="s">
        <v>27</v>
      </c>
      <c r="E328" s="9">
        <v>7</v>
      </c>
      <c r="F328" s="10">
        <v>0</v>
      </c>
      <c r="G328" s="10">
        <v>0</v>
      </c>
    </row>
    <row r="329" spans="2:7" ht="12.75">
      <c r="B329" s="20">
        <v>324</v>
      </c>
      <c r="C329" s="1" t="s">
        <v>762</v>
      </c>
      <c r="D329" s="1" t="s">
        <v>24</v>
      </c>
      <c r="E329" s="9">
        <v>7</v>
      </c>
      <c r="F329" s="9">
        <v>1</v>
      </c>
      <c r="G329" s="10">
        <v>0</v>
      </c>
    </row>
    <row r="330" spans="2:7" ht="12.75">
      <c r="B330" s="20">
        <v>325</v>
      </c>
      <c r="C330" s="1" t="s">
        <v>762</v>
      </c>
      <c r="D330" s="1" t="s">
        <v>652</v>
      </c>
      <c r="E330" s="9">
        <v>6</v>
      </c>
      <c r="F330" s="10">
        <v>0</v>
      </c>
      <c r="G330" s="10">
        <v>0</v>
      </c>
    </row>
    <row r="331" spans="2:7" ht="12.75">
      <c r="B331" s="20">
        <v>326</v>
      </c>
      <c r="C331" s="1" t="s">
        <v>762</v>
      </c>
      <c r="D331" s="1" t="s">
        <v>614</v>
      </c>
      <c r="E331" s="9">
        <v>6</v>
      </c>
      <c r="F331" s="9">
        <v>1</v>
      </c>
      <c r="G331" s="10">
        <v>0</v>
      </c>
    </row>
    <row r="332" spans="2:7" ht="12.75">
      <c r="B332" s="20">
        <v>327</v>
      </c>
      <c r="C332" s="1" t="s">
        <v>762</v>
      </c>
      <c r="D332" s="1" t="s">
        <v>557</v>
      </c>
      <c r="E332" s="9">
        <v>6</v>
      </c>
      <c r="F332" s="9">
        <v>1</v>
      </c>
      <c r="G332" s="10">
        <v>0</v>
      </c>
    </row>
    <row r="333" spans="2:7" ht="12.75">
      <c r="B333" s="20">
        <v>328</v>
      </c>
      <c r="C333" s="1" t="s">
        <v>762</v>
      </c>
      <c r="D333" s="1" t="s">
        <v>542</v>
      </c>
      <c r="E333" s="9">
        <v>6</v>
      </c>
      <c r="F333" s="9">
        <v>1</v>
      </c>
      <c r="G333" s="10">
        <v>0</v>
      </c>
    </row>
    <row r="334" spans="2:7" ht="12.75">
      <c r="B334" s="20">
        <v>329</v>
      </c>
      <c r="C334" s="1" t="s">
        <v>762</v>
      </c>
      <c r="D334" s="1" t="s">
        <v>540</v>
      </c>
      <c r="E334" s="9">
        <v>6</v>
      </c>
      <c r="F334" s="10">
        <v>0</v>
      </c>
      <c r="G334" s="10">
        <v>0</v>
      </c>
    </row>
    <row r="335" spans="2:7" ht="12.75">
      <c r="B335" s="20">
        <v>330</v>
      </c>
      <c r="C335" s="1" t="s">
        <v>762</v>
      </c>
      <c r="D335" s="1" t="s">
        <v>491</v>
      </c>
      <c r="E335" s="9">
        <v>6</v>
      </c>
      <c r="F335" s="10">
        <v>0</v>
      </c>
      <c r="G335" s="10">
        <v>0</v>
      </c>
    </row>
    <row r="336" spans="2:7" ht="12.75">
      <c r="B336" s="20">
        <v>331</v>
      </c>
      <c r="C336" s="1" t="s">
        <v>762</v>
      </c>
      <c r="D336" s="1" t="s">
        <v>406</v>
      </c>
      <c r="E336" s="9">
        <v>6</v>
      </c>
      <c r="F336" s="9">
        <v>1</v>
      </c>
      <c r="G336" s="10">
        <v>0</v>
      </c>
    </row>
    <row r="337" spans="2:7" ht="12.75">
      <c r="B337" s="20">
        <v>332</v>
      </c>
      <c r="C337" s="1" t="s">
        <v>762</v>
      </c>
      <c r="D337" s="1" t="s">
        <v>388</v>
      </c>
      <c r="E337" s="9">
        <v>6</v>
      </c>
      <c r="F337" s="9">
        <v>1</v>
      </c>
      <c r="G337" s="10">
        <v>0</v>
      </c>
    </row>
    <row r="338" spans="2:7" ht="12.75">
      <c r="B338" s="20">
        <v>333</v>
      </c>
      <c r="C338" s="1" t="s">
        <v>762</v>
      </c>
      <c r="D338" s="1" t="s">
        <v>355</v>
      </c>
      <c r="E338" s="9">
        <v>6</v>
      </c>
      <c r="F338" s="10">
        <v>0</v>
      </c>
      <c r="G338" s="10">
        <v>0</v>
      </c>
    </row>
    <row r="339" spans="2:7" ht="12.75">
      <c r="B339" s="20">
        <v>334</v>
      </c>
      <c r="C339" s="1" t="s">
        <v>762</v>
      </c>
      <c r="D339" s="1" t="s">
        <v>764</v>
      </c>
      <c r="E339" s="9">
        <v>6</v>
      </c>
      <c r="F339" s="10">
        <v>0</v>
      </c>
      <c r="G339" s="10">
        <v>0</v>
      </c>
    </row>
    <row r="340" spans="2:7" ht="12.75">
      <c r="B340" s="20">
        <v>335</v>
      </c>
      <c r="C340" s="1" t="s">
        <v>762</v>
      </c>
      <c r="D340" s="1" t="s">
        <v>288</v>
      </c>
      <c r="E340" s="9">
        <v>6</v>
      </c>
      <c r="F340" s="10">
        <v>0</v>
      </c>
      <c r="G340" s="10">
        <v>0</v>
      </c>
    </row>
    <row r="341" spans="2:7" ht="12.75">
      <c r="B341" s="20">
        <v>336</v>
      </c>
      <c r="C341" s="1" t="s">
        <v>762</v>
      </c>
      <c r="D341" s="1" t="s">
        <v>242</v>
      </c>
      <c r="E341" s="9">
        <v>6</v>
      </c>
      <c r="F341" s="10">
        <v>0</v>
      </c>
      <c r="G341" s="10">
        <v>0</v>
      </c>
    </row>
    <row r="342" spans="2:7" ht="12.75">
      <c r="B342" s="20">
        <v>337</v>
      </c>
      <c r="C342" s="1" t="s">
        <v>762</v>
      </c>
      <c r="D342" s="1" t="s">
        <v>578</v>
      </c>
      <c r="E342" s="10">
        <v>0</v>
      </c>
      <c r="F342" s="10">
        <v>0</v>
      </c>
      <c r="G342" s="10">
        <v>0</v>
      </c>
    </row>
    <row r="343" spans="2:7" ht="12.75">
      <c r="B343" s="20">
        <v>338</v>
      </c>
      <c r="C343" s="1" t="s">
        <v>762</v>
      </c>
      <c r="D343" s="1" t="s">
        <v>497</v>
      </c>
      <c r="E343" s="10">
        <v>0</v>
      </c>
      <c r="F343" s="10">
        <v>0</v>
      </c>
      <c r="G343" s="10">
        <v>0</v>
      </c>
    </row>
    <row r="344" spans="2:7" ht="12.75">
      <c r="B344" s="21"/>
      <c r="C344" s="12" t="s">
        <v>762</v>
      </c>
      <c r="D344" s="12" t="s">
        <v>746</v>
      </c>
      <c r="E344" s="13">
        <v>11047</v>
      </c>
      <c r="F344" s="14">
        <v>90</v>
      </c>
      <c r="G344" s="14">
        <v>71</v>
      </c>
    </row>
    <row r="345" spans="2:7" ht="12.75">
      <c r="B345" s="20">
        <v>1</v>
      </c>
      <c r="C345" s="1" t="s">
        <v>747</v>
      </c>
      <c r="D345" s="1" t="s">
        <v>751</v>
      </c>
      <c r="E345" s="9">
        <v>407</v>
      </c>
      <c r="F345" s="10" t="s">
        <v>22</v>
      </c>
      <c r="G345" s="10" t="s">
        <v>22</v>
      </c>
    </row>
    <row r="346" spans="2:7" ht="12.75">
      <c r="B346" s="20">
        <v>2</v>
      </c>
      <c r="C346" s="1" t="s">
        <v>747</v>
      </c>
      <c r="D346" s="1" t="s">
        <v>760</v>
      </c>
      <c r="E346" s="9">
        <v>248</v>
      </c>
      <c r="F346" s="10" t="s">
        <v>22</v>
      </c>
      <c r="G346" s="10" t="s">
        <v>22</v>
      </c>
    </row>
    <row r="347" spans="2:7" ht="12.75">
      <c r="B347" s="20">
        <v>3</v>
      </c>
      <c r="C347" s="1" t="s">
        <v>747</v>
      </c>
      <c r="D347" s="1" t="s">
        <v>748</v>
      </c>
      <c r="E347" s="9">
        <v>225</v>
      </c>
      <c r="F347" s="9">
        <v>1</v>
      </c>
      <c r="G347" s="10" t="s">
        <v>22</v>
      </c>
    </row>
    <row r="348" spans="2:7" ht="12.75">
      <c r="B348" s="20">
        <v>4</v>
      </c>
      <c r="C348" s="1" t="s">
        <v>747</v>
      </c>
      <c r="D348" s="1" t="s">
        <v>756</v>
      </c>
      <c r="E348" s="9">
        <v>221</v>
      </c>
      <c r="F348" s="10" t="s">
        <v>22</v>
      </c>
      <c r="G348" s="10" t="s">
        <v>22</v>
      </c>
    </row>
    <row r="349" spans="2:7" ht="12.75">
      <c r="B349" s="20">
        <v>5</v>
      </c>
      <c r="C349" s="1" t="s">
        <v>747</v>
      </c>
      <c r="D349" s="1" t="s">
        <v>754</v>
      </c>
      <c r="E349" s="9">
        <v>205</v>
      </c>
      <c r="F349" s="9">
        <v>3</v>
      </c>
      <c r="G349" s="10" t="s">
        <v>22</v>
      </c>
    </row>
    <row r="350" spans="2:7" ht="12.75">
      <c r="B350" s="20">
        <v>6</v>
      </c>
      <c r="C350" s="1" t="s">
        <v>747</v>
      </c>
      <c r="D350" s="1" t="s">
        <v>753</v>
      </c>
      <c r="E350" s="9">
        <v>199</v>
      </c>
      <c r="F350" s="10" t="s">
        <v>22</v>
      </c>
      <c r="G350" s="10" t="s">
        <v>22</v>
      </c>
    </row>
    <row r="351" spans="2:7" ht="12.75">
      <c r="B351" s="20">
        <v>7</v>
      </c>
      <c r="C351" s="1" t="s">
        <v>747</v>
      </c>
      <c r="D351" s="1" t="s">
        <v>755</v>
      </c>
      <c r="E351" s="9">
        <v>197</v>
      </c>
      <c r="F351" s="9">
        <v>3</v>
      </c>
      <c r="G351" s="10" t="s">
        <v>22</v>
      </c>
    </row>
    <row r="352" spans="2:7" ht="12.75">
      <c r="B352" s="20">
        <v>8</v>
      </c>
      <c r="C352" s="1" t="s">
        <v>747</v>
      </c>
      <c r="D352" s="1" t="s">
        <v>757</v>
      </c>
      <c r="E352" s="9">
        <v>195</v>
      </c>
      <c r="F352" s="9">
        <v>1</v>
      </c>
      <c r="G352" s="10" t="s">
        <v>22</v>
      </c>
    </row>
    <row r="353" spans="2:7" ht="12.75">
      <c r="B353" s="20">
        <v>9</v>
      </c>
      <c r="C353" s="1" t="s">
        <v>747</v>
      </c>
      <c r="D353" s="1" t="s">
        <v>759</v>
      </c>
      <c r="E353" s="9">
        <v>194</v>
      </c>
      <c r="F353" s="9">
        <v>1</v>
      </c>
      <c r="G353" s="10" t="s">
        <v>22</v>
      </c>
    </row>
    <row r="354" spans="2:7" ht="12.75">
      <c r="B354" s="20">
        <v>10</v>
      </c>
      <c r="C354" s="1" t="s">
        <v>747</v>
      </c>
      <c r="D354" s="1" t="s">
        <v>758</v>
      </c>
      <c r="E354" s="9">
        <v>193</v>
      </c>
      <c r="F354" s="9">
        <v>1</v>
      </c>
      <c r="G354" s="10" t="s">
        <v>22</v>
      </c>
    </row>
    <row r="355" spans="2:7" ht="12.75">
      <c r="B355" s="20">
        <v>11</v>
      </c>
      <c r="C355" s="1" t="s">
        <v>747</v>
      </c>
      <c r="D355" s="1" t="s">
        <v>750</v>
      </c>
      <c r="E355" s="9">
        <v>157</v>
      </c>
      <c r="F355" s="10" t="s">
        <v>22</v>
      </c>
      <c r="G355" s="10" t="s">
        <v>22</v>
      </c>
    </row>
    <row r="356" spans="2:7" ht="12.75">
      <c r="B356" s="20">
        <v>12</v>
      </c>
      <c r="C356" s="1" t="s">
        <v>747</v>
      </c>
      <c r="D356" s="1" t="s">
        <v>752</v>
      </c>
      <c r="E356" s="9">
        <v>106</v>
      </c>
      <c r="F356" s="9">
        <v>1</v>
      </c>
      <c r="G356" s="10" t="s">
        <v>22</v>
      </c>
    </row>
    <row r="357" spans="2:7" ht="12.75">
      <c r="B357" s="20">
        <v>13</v>
      </c>
      <c r="C357" s="1" t="s">
        <v>747</v>
      </c>
      <c r="D357" s="1" t="s">
        <v>749</v>
      </c>
      <c r="E357" s="9">
        <v>100</v>
      </c>
      <c r="F357" s="9">
        <v>1</v>
      </c>
      <c r="G357" s="10" t="s">
        <v>22</v>
      </c>
    </row>
    <row r="358" spans="2:7" ht="12.75">
      <c r="B358" s="20">
        <v>14</v>
      </c>
      <c r="C358" s="1" t="s">
        <v>747</v>
      </c>
      <c r="D358" s="1" t="s">
        <v>761</v>
      </c>
      <c r="E358" s="9">
        <v>87</v>
      </c>
      <c r="F358" s="10" t="s">
        <v>22</v>
      </c>
      <c r="G358" s="10" t="s">
        <v>22</v>
      </c>
    </row>
    <row r="359" spans="2:7" ht="12.75">
      <c r="B359" s="21"/>
      <c r="C359" s="12" t="s">
        <v>747</v>
      </c>
      <c r="D359" s="12" t="s">
        <v>746</v>
      </c>
      <c r="E359" s="13">
        <v>2734</v>
      </c>
      <c r="F359" s="14">
        <v>12</v>
      </c>
      <c r="G359" s="14" t="s">
        <v>22</v>
      </c>
    </row>
    <row r="360" spans="2:7" ht="12.75">
      <c r="B360" s="20">
        <v>1</v>
      </c>
      <c r="C360" s="1" t="s">
        <v>2</v>
      </c>
      <c r="D360" s="1" t="s">
        <v>769</v>
      </c>
      <c r="E360" s="4">
        <v>3069</v>
      </c>
      <c r="F360" s="9">
        <v>75</v>
      </c>
      <c r="G360" s="9">
        <v>8</v>
      </c>
    </row>
    <row r="361" spans="2:7" ht="12.75">
      <c r="B361" s="20">
        <v>2</v>
      </c>
      <c r="C361" s="1" t="s">
        <v>2</v>
      </c>
      <c r="D361" s="1" t="s">
        <v>808</v>
      </c>
      <c r="E361" s="4">
        <v>2976</v>
      </c>
      <c r="F361" s="9">
        <v>77</v>
      </c>
      <c r="G361" s="9">
        <v>10</v>
      </c>
    </row>
    <row r="362" spans="2:7" ht="12.75">
      <c r="B362" s="20">
        <v>3</v>
      </c>
      <c r="C362" s="1" t="s">
        <v>2</v>
      </c>
      <c r="D362" s="1" t="s">
        <v>767</v>
      </c>
      <c r="E362" s="4">
        <v>2974</v>
      </c>
      <c r="F362" s="9">
        <v>108</v>
      </c>
      <c r="G362" s="9">
        <v>5</v>
      </c>
    </row>
    <row r="363" spans="2:7" ht="12.75">
      <c r="B363" s="20">
        <v>4</v>
      </c>
      <c r="C363" s="1" t="s">
        <v>2</v>
      </c>
      <c r="D363" s="1" t="s">
        <v>663</v>
      </c>
      <c r="E363" s="4">
        <v>2601</v>
      </c>
      <c r="F363" s="9">
        <v>82</v>
      </c>
      <c r="G363" s="9">
        <v>7</v>
      </c>
    </row>
    <row r="364" spans="2:7" ht="12.75">
      <c r="B364" s="20">
        <v>5</v>
      </c>
      <c r="C364" s="1" t="s">
        <v>2</v>
      </c>
      <c r="D364" s="1" t="s">
        <v>785</v>
      </c>
      <c r="E364" s="4">
        <v>2582</v>
      </c>
      <c r="F364" s="9">
        <v>50</v>
      </c>
      <c r="G364" s="9">
        <v>5</v>
      </c>
    </row>
    <row r="365" spans="2:7" ht="12.75">
      <c r="B365" s="20">
        <v>6</v>
      </c>
      <c r="C365" s="1" t="s">
        <v>2</v>
      </c>
      <c r="D365" s="1" t="s">
        <v>803</v>
      </c>
      <c r="E365" s="4">
        <v>1869</v>
      </c>
      <c r="F365" s="9">
        <v>54</v>
      </c>
      <c r="G365" s="9">
        <v>2</v>
      </c>
    </row>
    <row r="366" spans="2:7" ht="12.75">
      <c r="B366" s="20">
        <v>7</v>
      </c>
      <c r="C366" s="1" t="s">
        <v>2</v>
      </c>
      <c r="D366" s="1" t="s">
        <v>791</v>
      </c>
      <c r="E366" s="4">
        <v>1749</v>
      </c>
      <c r="F366" s="9">
        <v>61</v>
      </c>
      <c r="G366" s="9">
        <v>2</v>
      </c>
    </row>
    <row r="367" spans="2:7" ht="12.75">
      <c r="B367" s="20">
        <v>8</v>
      </c>
      <c r="C367" s="1" t="s">
        <v>2</v>
      </c>
      <c r="D367" s="1" t="s">
        <v>775</v>
      </c>
      <c r="E367" s="4">
        <v>1521</v>
      </c>
      <c r="F367" s="9">
        <v>46</v>
      </c>
      <c r="G367" s="9">
        <v>3</v>
      </c>
    </row>
    <row r="368" spans="2:7" ht="12.75">
      <c r="B368" s="20">
        <v>9</v>
      </c>
      <c r="C368" s="1" t="s">
        <v>2</v>
      </c>
      <c r="D368" s="1" t="s">
        <v>778</v>
      </c>
      <c r="E368" s="4">
        <v>1506</v>
      </c>
      <c r="F368" s="9">
        <v>8</v>
      </c>
      <c r="G368" s="10">
        <v>0</v>
      </c>
    </row>
    <row r="369" spans="2:7" ht="12.75">
      <c r="B369" s="20">
        <v>10</v>
      </c>
      <c r="C369" s="1" t="s">
        <v>2</v>
      </c>
      <c r="D369" s="1" t="s">
        <v>811</v>
      </c>
      <c r="E369" s="4">
        <v>1175</v>
      </c>
      <c r="F369" s="9">
        <v>46</v>
      </c>
      <c r="G369" s="9">
        <v>2</v>
      </c>
    </row>
    <row r="370" spans="2:7" ht="12.75">
      <c r="B370" s="20">
        <v>11</v>
      </c>
      <c r="C370" s="1" t="s">
        <v>2</v>
      </c>
      <c r="D370" s="1" t="s">
        <v>659</v>
      </c>
      <c r="E370" s="9">
        <v>999</v>
      </c>
      <c r="F370" s="9">
        <v>32</v>
      </c>
      <c r="G370" s="10">
        <v>0</v>
      </c>
    </row>
    <row r="371" spans="2:7" ht="12.75">
      <c r="B371" s="20">
        <v>12</v>
      </c>
      <c r="C371" s="1" t="s">
        <v>2</v>
      </c>
      <c r="D371" s="1" t="s">
        <v>770</v>
      </c>
      <c r="E371" s="9">
        <v>967</v>
      </c>
      <c r="F371" s="9">
        <v>25</v>
      </c>
      <c r="G371" s="9">
        <v>2</v>
      </c>
    </row>
    <row r="372" spans="2:7" ht="12.75">
      <c r="B372" s="20">
        <v>13</v>
      </c>
      <c r="C372" s="1" t="s">
        <v>2</v>
      </c>
      <c r="D372" s="1" t="s">
        <v>801</v>
      </c>
      <c r="E372" s="9">
        <v>956</v>
      </c>
      <c r="F372" s="9">
        <v>1</v>
      </c>
      <c r="G372" s="9">
        <v>3</v>
      </c>
    </row>
    <row r="373" spans="2:7" ht="12.75">
      <c r="B373" s="20">
        <v>14</v>
      </c>
      <c r="C373" s="1" t="s">
        <v>2</v>
      </c>
      <c r="D373" s="1" t="s">
        <v>792</v>
      </c>
      <c r="E373" s="9">
        <v>877</v>
      </c>
      <c r="F373" s="9">
        <v>18</v>
      </c>
      <c r="G373" s="10">
        <v>0</v>
      </c>
    </row>
    <row r="374" spans="2:7" ht="12.75">
      <c r="B374" s="20">
        <v>15</v>
      </c>
      <c r="C374" s="1" t="s">
        <v>2</v>
      </c>
      <c r="D374" s="1" t="s">
        <v>804</v>
      </c>
      <c r="E374" s="9">
        <v>858</v>
      </c>
      <c r="F374" s="9">
        <v>28</v>
      </c>
      <c r="G374" s="10">
        <v>0</v>
      </c>
    </row>
    <row r="375" spans="2:7" ht="12.75">
      <c r="B375" s="20">
        <v>16</v>
      </c>
      <c r="C375" s="1" t="s">
        <v>2</v>
      </c>
      <c r="D375" s="1" t="s">
        <v>766</v>
      </c>
      <c r="E375" s="9">
        <v>828</v>
      </c>
      <c r="F375" s="9">
        <v>22</v>
      </c>
      <c r="G375" s="10">
        <v>0</v>
      </c>
    </row>
    <row r="376" spans="2:7" ht="12.75">
      <c r="B376" s="20">
        <v>17</v>
      </c>
      <c r="C376" s="1" t="s">
        <v>2</v>
      </c>
      <c r="D376" s="1" t="s">
        <v>812</v>
      </c>
      <c r="E376" s="9">
        <v>820</v>
      </c>
      <c r="F376" s="9">
        <v>20</v>
      </c>
      <c r="G376" s="10">
        <v>0</v>
      </c>
    </row>
    <row r="377" spans="2:7" ht="12.75">
      <c r="B377" s="20">
        <v>18</v>
      </c>
      <c r="C377" s="1" t="s">
        <v>2</v>
      </c>
      <c r="D377" s="1" t="s">
        <v>657</v>
      </c>
      <c r="E377" s="9">
        <v>757</v>
      </c>
      <c r="F377" s="9">
        <v>25</v>
      </c>
      <c r="G377" s="10">
        <v>0</v>
      </c>
    </row>
    <row r="378" spans="2:7" ht="12.75">
      <c r="B378" s="20">
        <v>19</v>
      </c>
      <c r="C378" s="1" t="s">
        <v>2</v>
      </c>
      <c r="D378" s="1" t="s">
        <v>662</v>
      </c>
      <c r="E378" s="9">
        <v>644</v>
      </c>
      <c r="F378" s="9">
        <v>11</v>
      </c>
      <c r="G378" s="10">
        <v>0</v>
      </c>
    </row>
    <row r="379" spans="2:7" ht="12.75">
      <c r="B379" s="20">
        <v>20</v>
      </c>
      <c r="C379" s="1" t="s">
        <v>2</v>
      </c>
      <c r="D379" s="1" t="s">
        <v>794</v>
      </c>
      <c r="E379" s="9">
        <v>582</v>
      </c>
      <c r="F379" s="9">
        <v>2</v>
      </c>
      <c r="G379" s="10">
        <v>0</v>
      </c>
    </row>
    <row r="380" spans="2:7" ht="12.75">
      <c r="B380" s="20">
        <v>21</v>
      </c>
      <c r="C380" s="1" t="s">
        <v>2</v>
      </c>
      <c r="D380" s="1" t="s">
        <v>810</v>
      </c>
      <c r="E380" s="9">
        <v>460</v>
      </c>
      <c r="F380" s="9">
        <v>4</v>
      </c>
      <c r="G380" s="10">
        <v>0</v>
      </c>
    </row>
    <row r="381" spans="2:7" ht="12.75">
      <c r="B381" s="20">
        <v>22</v>
      </c>
      <c r="C381" s="1" t="s">
        <v>2</v>
      </c>
      <c r="D381" s="1" t="s">
        <v>783</v>
      </c>
      <c r="E381" s="9">
        <v>355</v>
      </c>
      <c r="F381" s="9">
        <v>4</v>
      </c>
      <c r="G381" s="10">
        <v>0</v>
      </c>
    </row>
    <row r="382" spans="2:7" ht="12.75">
      <c r="B382" s="20">
        <v>23</v>
      </c>
      <c r="C382" s="1" t="s">
        <v>2</v>
      </c>
      <c r="D382" s="1" t="s">
        <v>782</v>
      </c>
      <c r="E382" s="9">
        <v>306</v>
      </c>
      <c r="F382" s="9">
        <v>5</v>
      </c>
      <c r="G382" s="10">
        <v>0</v>
      </c>
    </row>
    <row r="383" spans="2:7" ht="12.75">
      <c r="B383" s="20">
        <v>24</v>
      </c>
      <c r="C383" s="1" t="s">
        <v>2</v>
      </c>
      <c r="D383" s="1" t="s">
        <v>797</v>
      </c>
      <c r="E383" s="9">
        <v>275</v>
      </c>
      <c r="F383" s="9">
        <v>1</v>
      </c>
      <c r="G383" s="10">
        <v>0</v>
      </c>
    </row>
    <row r="384" spans="2:7" ht="12.75">
      <c r="B384" s="20">
        <v>25</v>
      </c>
      <c r="C384" s="1" t="s">
        <v>2</v>
      </c>
      <c r="D384" s="1" t="s">
        <v>665</v>
      </c>
      <c r="E384" s="9">
        <v>266</v>
      </c>
      <c r="F384" s="9">
        <v>1</v>
      </c>
      <c r="G384" s="10">
        <v>0</v>
      </c>
    </row>
    <row r="385" spans="2:7" ht="12.75">
      <c r="B385" s="20">
        <v>26</v>
      </c>
      <c r="C385" s="1" t="s">
        <v>2</v>
      </c>
      <c r="D385" s="1" t="s">
        <v>666</v>
      </c>
      <c r="E385" s="9">
        <v>218</v>
      </c>
      <c r="F385" s="9">
        <v>1</v>
      </c>
      <c r="G385" s="10">
        <v>0</v>
      </c>
    </row>
    <row r="386" spans="2:7" ht="12.75">
      <c r="B386" s="20">
        <v>27</v>
      </c>
      <c r="C386" s="1" t="s">
        <v>2</v>
      </c>
      <c r="D386" s="1" t="s">
        <v>814</v>
      </c>
      <c r="E386" s="9">
        <v>187</v>
      </c>
      <c r="F386" s="9">
        <v>2</v>
      </c>
      <c r="G386" s="10">
        <v>0</v>
      </c>
    </row>
    <row r="387" spans="2:7" ht="12.75">
      <c r="B387" s="20">
        <v>28</v>
      </c>
      <c r="C387" s="1" t="s">
        <v>2</v>
      </c>
      <c r="D387" s="1" t="s">
        <v>802</v>
      </c>
      <c r="E387" s="9">
        <v>154</v>
      </c>
      <c r="F387" s="10">
        <v>0</v>
      </c>
      <c r="G387" s="10">
        <v>0</v>
      </c>
    </row>
    <row r="388" spans="2:7" ht="12.75">
      <c r="B388" s="20">
        <v>29</v>
      </c>
      <c r="C388" s="1" t="s">
        <v>2</v>
      </c>
      <c r="D388" s="1" t="s">
        <v>661</v>
      </c>
      <c r="E388" s="9">
        <v>142</v>
      </c>
      <c r="F388" s="9">
        <v>1</v>
      </c>
      <c r="G388" s="10">
        <v>0</v>
      </c>
    </row>
    <row r="389" spans="2:7" ht="12.75">
      <c r="B389" s="20">
        <v>30</v>
      </c>
      <c r="C389" s="1" t="s">
        <v>2</v>
      </c>
      <c r="D389" s="1" t="s">
        <v>656</v>
      </c>
      <c r="E389" s="9">
        <v>138</v>
      </c>
      <c r="F389" s="9">
        <v>1</v>
      </c>
      <c r="G389" s="10">
        <v>0</v>
      </c>
    </row>
    <row r="390" spans="2:7" ht="12.75">
      <c r="B390" s="20">
        <v>31</v>
      </c>
      <c r="C390" s="1" t="s">
        <v>2</v>
      </c>
      <c r="D390" s="1" t="s">
        <v>786</v>
      </c>
      <c r="E390" s="9">
        <v>129</v>
      </c>
      <c r="F390" s="9">
        <v>3</v>
      </c>
      <c r="G390" s="9">
        <v>1</v>
      </c>
    </row>
    <row r="391" spans="2:7" ht="12.75">
      <c r="B391" s="20">
        <v>32</v>
      </c>
      <c r="C391" s="1" t="s">
        <v>2</v>
      </c>
      <c r="D391" s="1" t="s">
        <v>773</v>
      </c>
      <c r="E391" s="9">
        <v>122</v>
      </c>
      <c r="F391" s="9">
        <v>1</v>
      </c>
      <c r="G391" s="10">
        <v>0</v>
      </c>
    </row>
    <row r="392" spans="2:7" ht="12.75">
      <c r="B392" s="20">
        <v>33</v>
      </c>
      <c r="C392" s="1" t="s">
        <v>2</v>
      </c>
      <c r="D392" s="1" t="s">
        <v>795</v>
      </c>
      <c r="E392" s="9">
        <v>119</v>
      </c>
      <c r="F392" s="9">
        <v>1</v>
      </c>
      <c r="G392" s="10">
        <v>0</v>
      </c>
    </row>
    <row r="393" spans="2:7" ht="12.75">
      <c r="B393" s="20">
        <v>34</v>
      </c>
      <c r="C393" s="1" t="s">
        <v>2</v>
      </c>
      <c r="D393" s="1" t="s">
        <v>789</v>
      </c>
      <c r="E393" s="9">
        <v>117</v>
      </c>
      <c r="F393" s="9">
        <v>1</v>
      </c>
      <c r="G393" s="10">
        <v>0</v>
      </c>
    </row>
    <row r="394" spans="2:7" ht="12.75">
      <c r="B394" s="20">
        <v>35</v>
      </c>
      <c r="C394" s="1" t="s">
        <v>2</v>
      </c>
      <c r="D394" s="1" t="s">
        <v>768</v>
      </c>
      <c r="E394" s="9">
        <v>115</v>
      </c>
      <c r="F394" s="10">
        <v>0</v>
      </c>
      <c r="G394" s="10">
        <v>0</v>
      </c>
    </row>
    <row r="395" spans="2:7" ht="12.75">
      <c r="B395" s="20">
        <v>36</v>
      </c>
      <c r="C395" s="1" t="s">
        <v>2</v>
      </c>
      <c r="D395" s="1" t="s">
        <v>800</v>
      </c>
      <c r="E395" s="9">
        <v>112</v>
      </c>
      <c r="F395" s="9">
        <v>1</v>
      </c>
      <c r="G395" s="10">
        <v>0</v>
      </c>
    </row>
    <row r="396" spans="2:7" ht="12.75">
      <c r="B396" s="20">
        <v>37</v>
      </c>
      <c r="C396" s="1" t="s">
        <v>2</v>
      </c>
      <c r="D396" s="1" t="s">
        <v>780</v>
      </c>
      <c r="E396" s="9">
        <v>96</v>
      </c>
      <c r="F396" s="9">
        <v>1</v>
      </c>
      <c r="G396" s="10">
        <v>0</v>
      </c>
    </row>
    <row r="397" spans="2:7" ht="12.75">
      <c r="B397" s="20">
        <v>38</v>
      </c>
      <c r="C397" s="1" t="s">
        <v>2</v>
      </c>
      <c r="D397" s="1" t="s">
        <v>772</v>
      </c>
      <c r="E397" s="9">
        <v>94</v>
      </c>
      <c r="F397" s="9">
        <v>1</v>
      </c>
      <c r="G397" s="10">
        <v>0</v>
      </c>
    </row>
    <row r="398" spans="2:7" ht="12.75">
      <c r="B398" s="20">
        <v>39</v>
      </c>
      <c r="C398" s="1" t="s">
        <v>2</v>
      </c>
      <c r="D398" s="1" t="s">
        <v>779</v>
      </c>
      <c r="E398" s="9">
        <v>91</v>
      </c>
      <c r="F398" s="9">
        <v>1</v>
      </c>
      <c r="G398" s="10">
        <v>0</v>
      </c>
    </row>
    <row r="399" spans="2:7" ht="12.75">
      <c r="B399" s="20">
        <v>40</v>
      </c>
      <c r="C399" s="1" t="s">
        <v>2</v>
      </c>
      <c r="D399" s="1" t="s">
        <v>774</v>
      </c>
      <c r="E399" s="9">
        <v>68</v>
      </c>
      <c r="F399" s="9">
        <v>1</v>
      </c>
      <c r="G399" s="10">
        <v>0</v>
      </c>
    </row>
    <row r="400" spans="2:7" ht="12.75">
      <c r="B400" s="20">
        <v>41</v>
      </c>
      <c r="C400" s="1" t="s">
        <v>2</v>
      </c>
      <c r="D400" s="1" t="s">
        <v>809</v>
      </c>
      <c r="E400" s="9">
        <v>67</v>
      </c>
      <c r="F400" s="9">
        <v>1</v>
      </c>
      <c r="G400" s="10">
        <v>0</v>
      </c>
    </row>
    <row r="401" spans="2:7" ht="12.75">
      <c r="B401" s="20">
        <v>42</v>
      </c>
      <c r="C401" s="1" t="s">
        <v>2</v>
      </c>
      <c r="D401" s="1" t="s">
        <v>793</v>
      </c>
      <c r="E401" s="9">
        <v>60</v>
      </c>
      <c r="F401" s="9">
        <v>3</v>
      </c>
      <c r="G401" s="10">
        <v>0</v>
      </c>
    </row>
    <row r="402" spans="2:7" ht="12.75">
      <c r="B402" s="20">
        <v>43</v>
      </c>
      <c r="C402" s="1" t="s">
        <v>2</v>
      </c>
      <c r="D402" s="1" t="s">
        <v>771</v>
      </c>
      <c r="E402" s="9">
        <v>58</v>
      </c>
      <c r="F402" s="9">
        <v>1</v>
      </c>
      <c r="G402" s="10">
        <v>0</v>
      </c>
    </row>
    <row r="403" spans="2:7" ht="12.75">
      <c r="B403" s="20">
        <v>44</v>
      </c>
      <c r="C403" s="1" t="s">
        <v>2</v>
      </c>
      <c r="D403" s="1" t="s">
        <v>777</v>
      </c>
      <c r="E403" s="9">
        <v>58</v>
      </c>
      <c r="F403" s="9">
        <v>1</v>
      </c>
      <c r="G403" s="10">
        <v>0</v>
      </c>
    </row>
    <row r="404" spans="2:7" ht="12.75">
      <c r="B404" s="20">
        <v>45</v>
      </c>
      <c r="C404" s="1" t="s">
        <v>2</v>
      </c>
      <c r="D404" s="1" t="s">
        <v>807</v>
      </c>
      <c r="E404" s="9">
        <v>58</v>
      </c>
      <c r="F404" s="9">
        <v>1</v>
      </c>
      <c r="G404" s="10">
        <v>0</v>
      </c>
    </row>
    <row r="405" spans="2:7" ht="12.75">
      <c r="B405" s="20">
        <v>46</v>
      </c>
      <c r="C405" s="1" t="s">
        <v>2</v>
      </c>
      <c r="D405" s="1" t="s">
        <v>813</v>
      </c>
      <c r="E405" s="9">
        <v>53</v>
      </c>
      <c r="F405" s="9">
        <v>1</v>
      </c>
      <c r="G405" s="10">
        <v>0</v>
      </c>
    </row>
    <row r="406" spans="2:7" ht="12.75">
      <c r="B406" s="20">
        <v>47</v>
      </c>
      <c r="C406" s="1" t="s">
        <v>2</v>
      </c>
      <c r="D406" s="1" t="s">
        <v>787</v>
      </c>
      <c r="E406" s="9">
        <v>49</v>
      </c>
      <c r="F406" s="9">
        <v>1</v>
      </c>
      <c r="G406" s="10">
        <v>0</v>
      </c>
    </row>
    <row r="407" spans="2:7" ht="12.75">
      <c r="B407" s="20">
        <v>48</v>
      </c>
      <c r="C407" s="1" t="s">
        <v>2</v>
      </c>
      <c r="D407" s="1" t="s">
        <v>784</v>
      </c>
      <c r="E407" s="9">
        <v>42</v>
      </c>
      <c r="F407" s="9">
        <v>1</v>
      </c>
      <c r="G407" s="10">
        <v>0</v>
      </c>
    </row>
    <row r="408" spans="2:7" ht="12.75">
      <c r="B408" s="20">
        <v>49</v>
      </c>
      <c r="C408" s="1" t="s">
        <v>2</v>
      </c>
      <c r="D408" s="1" t="s">
        <v>776</v>
      </c>
      <c r="E408" s="9">
        <v>38</v>
      </c>
      <c r="F408" s="9">
        <v>1</v>
      </c>
      <c r="G408" s="10">
        <v>0</v>
      </c>
    </row>
    <row r="409" spans="2:7" ht="12.75">
      <c r="B409" s="20">
        <v>50</v>
      </c>
      <c r="C409" s="1" t="s">
        <v>2</v>
      </c>
      <c r="D409" s="1" t="s">
        <v>805</v>
      </c>
      <c r="E409" s="9">
        <v>33</v>
      </c>
      <c r="F409" s="9">
        <v>1</v>
      </c>
      <c r="G409" s="10">
        <v>0</v>
      </c>
    </row>
    <row r="410" spans="2:7" ht="12.75">
      <c r="B410" s="20">
        <v>51</v>
      </c>
      <c r="C410" s="1" t="s">
        <v>2</v>
      </c>
      <c r="D410" s="1" t="s">
        <v>798</v>
      </c>
      <c r="E410" s="9">
        <v>32</v>
      </c>
      <c r="F410" s="9">
        <v>1</v>
      </c>
      <c r="G410" s="10">
        <v>0</v>
      </c>
    </row>
    <row r="411" spans="2:7" ht="12.75">
      <c r="B411" s="20">
        <v>52</v>
      </c>
      <c r="C411" s="1" t="s">
        <v>2</v>
      </c>
      <c r="D411" s="1" t="s">
        <v>788</v>
      </c>
      <c r="E411" s="9">
        <v>26</v>
      </c>
      <c r="F411" s="9">
        <v>1</v>
      </c>
      <c r="G411" s="10">
        <v>0</v>
      </c>
    </row>
    <row r="412" spans="2:7" ht="12.75">
      <c r="B412" s="20">
        <v>53</v>
      </c>
      <c r="C412" s="1" t="s">
        <v>2</v>
      </c>
      <c r="D412" s="1" t="s">
        <v>796</v>
      </c>
      <c r="E412" s="9">
        <v>17</v>
      </c>
      <c r="F412" s="9">
        <v>1</v>
      </c>
      <c r="G412" s="10">
        <v>0</v>
      </c>
    </row>
    <row r="413" spans="2:7" ht="12.75">
      <c r="B413" s="20">
        <v>54</v>
      </c>
      <c r="C413" s="1" t="s">
        <v>2</v>
      </c>
      <c r="D413" s="1" t="s">
        <v>799</v>
      </c>
      <c r="E413" s="9">
        <v>15</v>
      </c>
      <c r="F413" s="9">
        <v>1</v>
      </c>
      <c r="G413" s="10">
        <v>0</v>
      </c>
    </row>
    <row r="414" spans="2:7" ht="12.75">
      <c r="B414" s="20">
        <v>55</v>
      </c>
      <c r="C414" s="1" t="s">
        <v>2</v>
      </c>
      <c r="D414" s="1" t="s">
        <v>806</v>
      </c>
      <c r="E414" s="9">
        <v>15</v>
      </c>
      <c r="F414" s="9">
        <v>1</v>
      </c>
      <c r="G414" s="10">
        <v>0</v>
      </c>
    </row>
    <row r="415" spans="2:7" ht="12.75">
      <c r="B415" s="20">
        <v>56</v>
      </c>
      <c r="C415" s="1" t="s">
        <v>2</v>
      </c>
      <c r="D415" s="1" t="s">
        <v>790</v>
      </c>
      <c r="E415" s="9">
        <v>12</v>
      </c>
      <c r="F415" s="9">
        <v>1</v>
      </c>
      <c r="G415" s="10">
        <v>0</v>
      </c>
    </row>
    <row r="416" spans="2:7" ht="12.75">
      <c r="B416" s="20">
        <v>57</v>
      </c>
      <c r="C416" s="1" t="s">
        <v>2</v>
      </c>
      <c r="D416" s="1" t="s">
        <v>781</v>
      </c>
      <c r="E416" s="9">
        <v>10</v>
      </c>
      <c r="F416" s="9">
        <v>1</v>
      </c>
      <c r="G416" s="10">
        <v>0</v>
      </c>
    </row>
    <row r="417" spans="2:7" ht="12.75">
      <c r="B417" s="20">
        <v>58</v>
      </c>
      <c r="C417" s="1" t="s">
        <v>2</v>
      </c>
      <c r="D417" s="1" t="s">
        <v>664</v>
      </c>
      <c r="E417" s="10">
        <v>0</v>
      </c>
      <c r="F417" s="9">
        <v>1</v>
      </c>
      <c r="G417" s="9">
        <v>3</v>
      </c>
    </row>
    <row r="418" spans="2:7" ht="12.75">
      <c r="B418" s="21"/>
      <c r="C418" s="12" t="s">
        <v>2</v>
      </c>
      <c r="D418" s="12" t="s">
        <v>746</v>
      </c>
      <c r="E418" s="13">
        <v>34517</v>
      </c>
      <c r="F418" s="14">
        <v>842</v>
      </c>
      <c r="G418" s="14">
        <v>53</v>
      </c>
    </row>
    <row r="419" spans="2:7" ht="12.75">
      <c r="B419" s="20">
        <v>1</v>
      </c>
      <c r="C419" s="1" t="s">
        <v>741</v>
      </c>
      <c r="D419" s="1" t="s">
        <v>742</v>
      </c>
      <c r="E419" s="9">
        <v>86</v>
      </c>
      <c r="F419" s="9">
        <v>1</v>
      </c>
      <c r="G419" s="10" t="s">
        <v>22</v>
      </c>
    </row>
    <row r="420" spans="2:7" ht="12.75">
      <c r="B420" s="20">
        <v>2</v>
      </c>
      <c r="C420" s="1" t="s">
        <v>741</v>
      </c>
      <c r="D420" s="1" t="s">
        <v>743</v>
      </c>
      <c r="E420" s="9">
        <v>87</v>
      </c>
      <c r="F420" s="10" t="s">
        <v>22</v>
      </c>
      <c r="G420" s="10" t="s">
        <v>22</v>
      </c>
    </row>
    <row r="421" spans="2:7" ht="12.75">
      <c r="B421" s="20">
        <v>3</v>
      </c>
      <c r="C421" s="1" t="s">
        <v>741</v>
      </c>
      <c r="D421" s="1" t="s">
        <v>744</v>
      </c>
      <c r="E421" s="9">
        <v>111</v>
      </c>
      <c r="F421" s="9">
        <v>1</v>
      </c>
      <c r="G421" s="10" t="s">
        <v>22</v>
      </c>
    </row>
    <row r="422" spans="2:7" ht="12.75">
      <c r="B422" s="20">
        <v>4</v>
      </c>
      <c r="C422" s="1" t="s">
        <v>741</v>
      </c>
      <c r="D422" s="1" t="s">
        <v>745</v>
      </c>
      <c r="E422" s="9">
        <v>83</v>
      </c>
      <c r="F422" s="9">
        <v>1</v>
      </c>
      <c r="G422" s="10" t="s">
        <v>22</v>
      </c>
    </row>
    <row r="423" spans="2:7" ht="12.75">
      <c r="B423" s="21"/>
      <c r="C423" s="12" t="s">
        <v>741</v>
      </c>
      <c r="D423" s="12" t="s">
        <v>746</v>
      </c>
      <c r="E423" s="13">
        <v>367</v>
      </c>
      <c r="F423" s="14">
        <v>3</v>
      </c>
      <c r="G423" s="14" t="s">
        <v>22</v>
      </c>
    </row>
    <row r="424" spans="2:7" ht="12.75">
      <c r="B424" s="20">
        <v>1</v>
      </c>
      <c r="C424" s="1" t="s">
        <v>815</v>
      </c>
      <c r="D424" s="1" t="s">
        <v>816</v>
      </c>
      <c r="E424" s="9">
        <v>4</v>
      </c>
      <c r="F424" s="10" t="s">
        <v>22</v>
      </c>
      <c r="G424" s="10" t="s">
        <v>22</v>
      </c>
    </row>
    <row r="425" spans="2:7" ht="12.75">
      <c r="B425" s="20">
        <v>2</v>
      </c>
      <c r="C425" s="1" t="s">
        <v>815</v>
      </c>
      <c r="D425" s="1" t="s">
        <v>817</v>
      </c>
      <c r="E425" s="9">
        <v>14</v>
      </c>
      <c r="F425" s="10" t="s">
        <v>22</v>
      </c>
      <c r="G425" s="10" t="s">
        <v>22</v>
      </c>
    </row>
    <row r="426" spans="2:7" ht="12.75">
      <c r="B426" s="20">
        <v>3</v>
      </c>
      <c r="C426" s="1" t="s">
        <v>815</v>
      </c>
      <c r="D426" s="1" t="s">
        <v>818</v>
      </c>
      <c r="E426" s="9">
        <v>21</v>
      </c>
      <c r="F426" s="9">
        <v>2</v>
      </c>
      <c r="G426" s="10" t="s">
        <v>22</v>
      </c>
    </row>
    <row r="427" spans="2:7" ht="12.75">
      <c r="B427" s="20">
        <v>4</v>
      </c>
      <c r="C427" s="1" t="s">
        <v>815</v>
      </c>
      <c r="D427" s="1" t="s">
        <v>819</v>
      </c>
      <c r="E427" s="9">
        <v>5</v>
      </c>
      <c r="F427" s="9">
        <v>1</v>
      </c>
      <c r="G427" s="9">
        <v>1</v>
      </c>
    </row>
    <row r="428" spans="2:7" ht="12.75">
      <c r="B428" s="20">
        <v>5</v>
      </c>
      <c r="C428" s="1" t="s">
        <v>815</v>
      </c>
      <c r="D428" s="1" t="s">
        <v>820</v>
      </c>
      <c r="E428" s="9">
        <v>4</v>
      </c>
      <c r="F428" s="10" t="s">
        <v>22</v>
      </c>
      <c r="G428" s="10" t="s">
        <v>22</v>
      </c>
    </row>
    <row r="429" spans="2:7" ht="12.75">
      <c r="B429" s="20">
        <v>6</v>
      </c>
      <c r="C429" s="1" t="s">
        <v>815</v>
      </c>
      <c r="D429" s="1" t="s">
        <v>821</v>
      </c>
      <c r="E429" s="9">
        <v>3</v>
      </c>
      <c r="F429" s="10" t="s">
        <v>22</v>
      </c>
      <c r="G429" s="10" t="s">
        <v>22</v>
      </c>
    </row>
    <row r="430" spans="2:7" ht="12.75">
      <c r="B430" s="20">
        <v>7</v>
      </c>
      <c r="C430" s="1" t="s">
        <v>815</v>
      </c>
      <c r="D430" s="1" t="s">
        <v>822</v>
      </c>
      <c r="E430" s="9">
        <v>8</v>
      </c>
      <c r="F430" s="10" t="s">
        <v>22</v>
      </c>
      <c r="G430" s="10" t="s">
        <v>22</v>
      </c>
    </row>
    <row r="431" spans="2:7" ht="12.75">
      <c r="B431" s="20">
        <v>8</v>
      </c>
      <c r="C431" s="1" t="s">
        <v>815</v>
      </c>
      <c r="D431" s="1" t="s">
        <v>823</v>
      </c>
      <c r="E431" s="9">
        <v>5</v>
      </c>
      <c r="F431" s="9">
        <v>1</v>
      </c>
      <c r="G431" s="10" t="s">
        <v>22</v>
      </c>
    </row>
    <row r="432" spans="2:7" ht="12.75">
      <c r="B432" s="20">
        <v>9</v>
      </c>
      <c r="C432" s="1" t="s">
        <v>815</v>
      </c>
      <c r="D432" s="1" t="s">
        <v>824</v>
      </c>
      <c r="E432" s="9">
        <v>7</v>
      </c>
      <c r="F432" s="10" t="s">
        <v>22</v>
      </c>
      <c r="G432" s="10" t="s">
        <v>22</v>
      </c>
    </row>
    <row r="433" spans="2:7" ht="12.75">
      <c r="B433" s="20">
        <v>10</v>
      </c>
      <c r="C433" s="1" t="s">
        <v>815</v>
      </c>
      <c r="D433" s="1" t="s">
        <v>825</v>
      </c>
      <c r="E433" s="9">
        <v>3</v>
      </c>
      <c r="F433" s="10" t="s">
        <v>22</v>
      </c>
      <c r="G433" s="10" t="s">
        <v>22</v>
      </c>
    </row>
    <row r="434" spans="2:7" ht="12.75">
      <c r="B434" s="20">
        <v>11</v>
      </c>
      <c r="C434" s="1" t="s">
        <v>815</v>
      </c>
      <c r="D434" s="1" t="s">
        <v>826</v>
      </c>
      <c r="E434" s="9">
        <v>6</v>
      </c>
      <c r="F434" s="10" t="s">
        <v>22</v>
      </c>
      <c r="G434" s="10" t="s">
        <v>22</v>
      </c>
    </row>
    <row r="435" spans="2:7" ht="12.75">
      <c r="B435" s="20">
        <v>12</v>
      </c>
      <c r="C435" s="1" t="s">
        <v>815</v>
      </c>
      <c r="D435" s="1" t="s">
        <v>827</v>
      </c>
      <c r="E435" s="9">
        <v>4</v>
      </c>
      <c r="F435" s="10" t="s">
        <v>22</v>
      </c>
      <c r="G435" s="10" t="s">
        <v>22</v>
      </c>
    </row>
    <row r="436" spans="2:7" ht="12.75">
      <c r="B436" s="20">
        <v>13</v>
      </c>
      <c r="C436" s="1" t="s">
        <v>815</v>
      </c>
      <c r="D436" s="1" t="s">
        <v>828</v>
      </c>
      <c r="E436" s="9">
        <v>3</v>
      </c>
      <c r="F436" s="10" t="s">
        <v>22</v>
      </c>
      <c r="G436" s="10" t="s">
        <v>22</v>
      </c>
    </row>
    <row r="437" spans="2:7" ht="12.75">
      <c r="B437" s="20">
        <v>14</v>
      </c>
      <c r="C437" s="1" t="s">
        <v>815</v>
      </c>
      <c r="D437" s="1" t="s">
        <v>829</v>
      </c>
      <c r="E437" s="9">
        <v>4</v>
      </c>
      <c r="F437" s="10" t="s">
        <v>22</v>
      </c>
      <c r="G437" s="10" t="s">
        <v>22</v>
      </c>
    </row>
    <row r="438" spans="2:7" ht="12.75">
      <c r="B438" s="20">
        <v>15</v>
      </c>
      <c r="C438" s="1" t="s">
        <v>815</v>
      </c>
      <c r="D438" s="1" t="s">
        <v>830</v>
      </c>
      <c r="E438" s="9">
        <v>5</v>
      </c>
      <c r="F438" s="9">
        <v>1</v>
      </c>
      <c r="G438" s="10" t="s">
        <v>22</v>
      </c>
    </row>
    <row r="439" spans="2:7" ht="12.75">
      <c r="B439" s="20">
        <v>16</v>
      </c>
      <c r="C439" s="1" t="s">
        <v>815</v>
      </c>
      <c r="D439" s="1" t="s">
        <v>831</v>
      </c>
      <c r="E439" s="9">
        <v>8</v>
      </c>
      <c r="F439" s="10" t="s">
        <v>22</v>
      </c>
      <c r="G439" s="10" t="s">
        <v>22</v>
      </c>
    </row>
    <row r="440" spans="2:7" ht="12.75">
      <c r="B440" s="20">
        <v>17</v>
      </c>
      <c r="C440" s="1" t="s">
        <v>815</v>
      </c>
      <c r="D440" s="1" t="s">
        <v>832</v>
      </c>
      <c r="E440" s="9">
        <v>7</v>
      </c>
      <c r="F440" s="10" t="s">
        <v>22</v>
      </c>
      <c r="G440" s="10" t="s">
        <v>22</v>
      </c>
    </row>
    <row r="441" spans="2:7" ht="12.75">
      <c r="B441" s="20">
        <v>18</v>
      </c>
      <c r="C441" s="1" t="s">
        <v>815</v>
      </c>
      <c r="D441" s="1" t="s">
        <v>833</v>
      </c>
      <c r="E441" s="9">
        <v>4</v>
      </c>
      <c r="F441" s="9">
        <v>1</v>
      </c>
      <c r="G441" s="10" t="s">
        <v>22</v>
      </c>
    </row>
    <row r="442" spans="2:7" ht="12.75">
      <c r="B442" s="20">
        <v>19</v>
      </c>
      <c r="C442" s="1" t="s">
        <v>815</v>
      </c>
      <c r="D442" s="1" t="s">
        <v>834</v>
      </c>
      <c r="E442" s="9">
        <v>15</v>
      </c>
      <c r="F442" s="10" t="s">
        <v>22</v>
      </c>
      <c r="G442" s="10" t="s">
        <v>22</v>
      </c>
    </row>
    <row r="443" spans="2:7" ht="12.75">
      <c r="B443" s="20">
        <v>20</v>
      </c>
      <c r="C443" s="1" t="s">
        <v>815</v>
      </c>
      <c r="D443" s="1" t="s">
        <v>835</v>
      </c>
      <c r="E443" s="9">
        <v>3</v>
      </c>
      <c r="F443" s="10" t="s">
        <v>22</v>
      </c>
      <c r="G443" s="10" t="s">
        <v>22</v>
      </c>
    </row>
    <row r="444" spans="2:7" ht="12.75">
      <c r="B444" s="20">
        <v>21</v>
      </c>
      <c r="C444" s="1" t="s">
        <v>815</v>
      </c>
      <c r="D444" s="1" t="s">
        <v>836</v>
      </c>
      <c r="E444" s="9">
        <v>11</v>
      </c>
      <c r="F444" s="10" t="s">
        <v>22</v>
      </c>
      <c r="G444" s="10" t="s">
        <v>22</v>
      </c>
    </row>
    <row r="445" spans="2:7" ht="12.75">
      <c r="B445" s="20">
        <v>22</v>
      </c>
      <c r="C445" s="1" t="s">
        <v>815</v>
      </c>
      <c r="D445" s="1" t="s">
        <v>837</v>
      </c>
      <c r="E445" s="9">
        <v>3</v>
      </c>
      <c r="F445" s="10" t="s">
        <v>22</v>
      </c>
      <c r="G445" s="10" t="s">
        <v>22</v>
      </c>
    </row>
    <row r="446" spans="2:7" ht="12.75">
      <c r="B446" s="20">
        <v>23</v>
      </c>
      <c r="C446" s="1" t="s">
        <v>815</v>
      </c>
      <c r="D446" s="1" t="s">
        <v>838</v>
      </c>
      <c r="E446" s="9">
        <v>8</v>
      </c>
      <c r="F446" s="10" t="s">
        <v>22</v>
      </c>
      <c r="G446" s="10" t="s">
        <v>22</v>
      </c>
    </row>
    <row r="447" spans="2:7" ht="12.75">
      <c r="B447" s="20">
        <v>24</v>
      </c>
      <c r="C447" s="1" t="s">
        <v>815</v>
      </c>
      <c r="D447" s="1" t="s">
        <v>839</v>
      </c>
      <c r="E447" s="9">
        <v>5</v>
      </c>
      <c r="F447" s="10" t="s">
        <v>22</v>
      </c>
      <c r="G447" s="10" t="s">
        <v>22</v>
      </c>
    </row>
    <row r="448" spans="2:7" ht="12.75">
      <c r="B448" s="20">
        <v>25</v>
      </c>
      <c r="C448" s="1" t="s">
        <v>815</v>
      </c>
      <c r="D448" s="1" t="s">
        <v>840</v>
      </c>
      <c r="E448" s="9">
        <v>4</v>
      </c>
      <c r="F448" s="10" t="s">
        <v>22</v>
      </c>
      <c r="G448" s="10" t="s">
        <v>22</v>
      </c>
    </row>
    <row r="449" spans="2:7" ht="12.75">
      <c r="B449" s="20">
        <v>26</v>
      </c>
      <c r="C449" s="1" t="s">
        <v>815</v>
      </c>
      <c r="D449" s="1" t="s">
        <v>841</v>
      </c>
      <c r="E449" s="9">
        <v>9</v>
      </c>
      <c r="F449" s="10" t="s">
        <v>22</v>
      </c>
      <c r="G449" s="10" t="s">
        <v>22</v>
      </c>
    </row>
    <row r="450" spans="2:7" ht="12.75">
      <c r="B450" s="20">
        <v>27</v>
      </c>
      <c r="C450" s="1" t="s">
        <v>815</v>
      </c>
      <c r="D450" s="1" t="s">
        <v>842</v>
      </c>
      <c r="E450" s="9">
        <v>3</v>
      </c>
      <c r="F450" s="10" t="s">
        <v>22</v>
      </c>
      <c r="G450" s="10" t="s">
        <v>22</v>
      </c>
    </row>
    <row r="451" spans="2:7" ht="12.75">
      <c r="B451" s="20">
        <v>28</v>
      </c>
      <c r="C451" s="1" t="s">
        <v>815</v>
      </c>
      <c r="D451" s="1" t="s">
        <v>843</v>
      </c>
      <c r="E451" s="9">
        <v>6</v>
      </c>
      <c r="F451" s="9">
        <v>1</v>
      </c>
      <c r="G451" s="10" t="s">
        <v>22</v>
      </c>
    </row>
    <row r="452" spans="2:7" ht="12.75">
      <c r="B452" s="20">
        <v>29</v>
      </c>
      <c r="C452" s="1" t="s">
        <v>815</v>
      </c>
      <c r="D452" s="1" t="s">
        <v>844</v>
      </c>
      <c r="E452" s="9">
        <v>8</v>
      </c>
      <c r="F452" s="10" t="s">
        <v>22</v>
      </c>
      <c r="G452" s="10" t="s">
        <v>22</v>
      </c>
    </row>
    <row r="453" spans="2:7" ht="12.75">
      <c r="B453" s="20">
        <v>30</v>
      </c>
      <c r="C453" s="1" t="s">
        <v>815</v>
      </c>
      <c r="D453" s="1" t="s">
        <v>845</v>
      </c>
      <c r="E453" s="9">
        <v>4</v>
      </c>
      <c r="F453" s="10" t="s">
        <v>22</v>
      </c>
      <c r="G453" s="10" t="s">
        <v>22</v>
      </c>
    </row>
    <row r="454" spans="2:7" ht="12.75">
      <c r="B454" s="20">
        <v>31</v>
      </c>
      <c r="C454" s="1" t="s">
        <v>815</v>
      </c>
      <c r="D454" s="1" t="s">
        <v>846</v>
      </c>
      <c r="E454" s="9">
        <v>5</v>
      </c>
      <c r="F454" s="10" t="s">
        <v>22</v>
      </c>
      <c r="G454" s="10" t="s">
        <v>22</v>
      </c>
    </row>
    <row r="455" spans="2:7" ht="12.75">
      <c r="B455" s="20">
        <v>32</v>
      </c>
      <c r="C455" s="1" t="s">
        <v>815</v>
      </c>
      <c r="D455" s="1" t="s">
        <v>847</v>
      </c>
      <c r="E455" s="9">
        <v>3</v>
      </c>
      <c r="F455" s="10" t="s">
        <v>22</v>
      </c>
      <c r="G455" s="10" t="s">
        <v>22</v>
      </c>
    </row>
    <row r="456" spans="2:7" ht="12.75">
      <c r="B456" s="20">
        <v>33</v>
      </c>
      <c r="C456" s="1" t="s">
        <v>815</v>
      </c>
      <c r="D456" s="1" t="s">
        <v>848</v>
      </c>
      <c r="E456" s="9">
        <v>10</v>
      </c>
      <c r="F456" s="10" t="s">
        <v>22</v>
      </c>
      <c r="G456" s="10" t="s">
        <v>22</v>
      </c>
    </row>
    <row r="457" spans="2:7" ht="12.75">
      <c r="B457" s="20">
        <v>34</v>
      </c>
      <c r="C457" s="1" t="s">
        <v>815</v>
      </c>
      <c r="D457" s="1" t="s">
        <v>849</v>
      </c>
      <c r="E457" s="9">
        <v>3</v>
      </c>
      <c r="F457" s="10" t="s">
        <v>22</v>
      </c>
      <c r="G457" s="10" t="s">
        <v>22</v>
      </c>
    </row>
    <row r="458" spans="2:7" ht="12.75">
      <c r="B458" s="20">
        <v>35</v>
      </c>
      <c r="C458" s="1" t="s">
        <v>815</v>
      </c>
      <c r="D458" s="1" t="s">
        <v>850</v>
      </c>
      <c r="E458" s="9">
        <v>4</v>
      </c>
      <c r="F458" s="10" t="s">
        <v>22</v>
      </c>
      <c r="G458" s="10" t="s">
        <v>22</v>
      </c>
    </row>
    <row r="459" spans="2:7" ht="12.75">
      <c r="B459" s="20">
        <v>36</v>
      </c>
      <c r="C459" s="1" t="s">
        <v>815</v>
      </c>
      <c r="D459" s="1" t="s">
        <v>851</v>
      </c>
      <c r="E459" s="9">
        <v>4</v>
      </c>
      <c r="F459" s="10" t="s">
        <v>22</v>
      </c>
      <c r="G459" s="10" t="s">
        <v>22</v>
      </c>
    </row>
    <row r="460" spans="2:7" ht="12.75">
      <c r="B460" s="20">
        <v>37</v>
      </c>
      <c r="C460" s="1" t="s">
        <v>815</v>
      </c>
      <c r="D460" s="1" t="s">
        <v>852</v>
      </c>
      <c r="E460" s="9">
        <v>4</v>
      </c>
      <c r="F460" s="10" t="s">
        <v>22</v>
      </c>
      <c r="G460" s="10" t="s">
        <v>22</v>
      </c>
    </row>
    <row r="461" spans="2:7" ht="12.75">
      <c r="B461" s="20">
        <v>38</v>
      </c>
      <c r="C461" s="1" t="s">
        <v>815</v>
      </c>
      <c r="D461" s="1" t="s">
        <v>853</v>
      </c>
      <c r="E461" s="9">
        <v>4</v>
      </c>
      <c r="F461" s="10" t="s">
        <v>22</v>
      </c>
      <c r="G461" s="10" t="s">
        <v>22</v>
      </c>
    </row>
    <row r="462" spans="2:7" ht="12.75">
      <c r="B462" s="20">
        <v>39</v>
      </c>
      <c r="C462" s="1" t="s">
        <v>815</v>
      </c>
      <c r="D462" s="1" t="s">
        <v>854</v>
      </c>
      <c r="E462" s="9">
        <v>15</v>
      </c>
      <c r="F462" s="9">
        <v>1</v>
      </c>
      <c r="G462" s="10" t="s">
        <v>22</v>
      </c>
    </row>
    <row r="463" spans="2:7" ht="12.75">
      <c r="B463" s="20">
        <v>40</v>
      </c>
      <c r="C463" s="1" t="s">
        <v>815</v>
      </c>
      <c r="D463" s="1" t="s">
        <v>855</v>
      </c>
      <c r="E463" s="9">
        <v>8</v>
      </c>
      <c r="F463" s="10" t="s">
        <v>22</v>
      </c>
      <c r="G463" s="10" t="s">
        <v>22</v>
      </c>
    </row>
    <row r="464" spans="2:7" ht="12.75">
      <c r="B464" s="20">
        <v>41</v>
      </c>
      <c r="C464" s="1" t="s">
        <v>815</v>
      </c>
      <c r="D464" s="1" t="s">
        <v>856</v>
      </c>
      <c r="E464" s="9">
        <v>5</v>
      </c>
      <c r="F464" s="10" t="s">
        <v>22</v>
      </c>
      <c r="G464" s="10" t="s">
        <v>22</v>
      </c>
    </row>
    <row r="465" spans="2:7" ht="12.75">
      <c r="B465" s="20">
        <v>42</v>
      </c>
      <c r="C465" s="1" t="s">
        <v>815</v>
      </c>
      <c r="D465" s="1" t="s">
        <v>857</v>
      </c>
      <c r="E465" s="9">
        <v>6</v>
      </c>
      <c r="F465" s="10" t="s">
        <v>22</v>
      </c>
      <c r="G465" s="10" t="s">
        <v>22</v>
      </c>
    </row>
    <row r="466" spans="2:7" ht="12.75">
      <c r="B466" s="20">
        <v>43</v>
      </c>
      <c r="C466" s="1" t="s">
        <v>815</v>
      </c>
      <c r="D466" s="1" t="s">
        <v>858</v>
      </c>
      <c r="E466" s="9">
        <v>4</v>
      </c>
      <c r="F466" s="10" t="s">
        <v>22</v>
      </c>
      <c r="G466" s="10" t="s">
        <v>22</v>
      </c>
    </row>
    <row r="467" spans="2:7" ht="12.75">
      <c r="B467" s="20">
        <v>44</v>
      </c>
      <c r="C467" s="1" t="s">
        <v>815</v>
      </c>
      <c r="D467" s="1" t="s">
        <v>859</v>
      </c>
      <c r="E467" s="9">
        <v>3</v>
      </c>
      <c r="F467" s="9">
        <v>1</v>
      </c>
      <c r="G467" s="10" t="s">
        <v>22</v>
      </c>
    </row>
    <row r="468" spans="2:7" ht="12.75">
      <c r="B468" s="20">
        <v>45</v>
      </c>
      <c r="C468" s="1" t="s">
        <v>815</v>
      </c>
      <c r="D468" s="1" t="s">
        <v>860</v>
      </c>
      <c r="E468" s="9">
        <v>5</v>
      </c>
      <c r="F468" s="10" t="s">
        <v>22</v>
      </c>
      <c r="G468" s="10" t="s">
        <v>22</v>
      </c>
    </row>
    <row r="469" spans="2:7" ht="12.75">
      <c r="B469" s="20">
        <v>46</v>
      </c>
      <c r="C469" s="1" t="s">
        <v>815</v>
      </c>
      <c r="D469" s="1" t="s">
        <v>861</v>
      </c>
      <c r="E469" s="9">
        <v>7</v>
      </c>
      <c r="F469" s="10" t="s">
        <v>22</v>
      </c>
      <c r="G469" s="10" t="s">
        <v>22</v>
      </c>
    </row>
    <row r="470" spans="2:7" ht="12.75">
      <c r="B470" s="20">
        <v>47</v>
      </c>
      <c r="C470" s="1" t="s">
        <v>815</v>
      </c>
      <c r="D470" s="1" t="s">
        <v>862</v>
      </c>
      <c r="E470" s="9">
        <v>10</v>
      </c>
      <c r="F470" s="10" t="s">
        <v>22</v>
      </c>
      <c r="G470" s="10" t="s">
        <v>22</v>
      </c>
    </row>
    <row r="471" spans="2:7" ht="12.75">
      <c r="B471" s="20">
        <v>48</v>
      </c>
      <c r="C471" s="1" t="s">
        <v>815</v>
      </c>
      <c r="D471" s="1" t="s">
        <v>863</v>
      </c>
      <c r="E471" s="9">
        <v>2</v>
      </c>
      <c r="F471" s="10" t="s">
        <v>22</v>
      </c>
      <c r="G471" s="10" t="s">
        <v>22</v>
      </c>
    </row>
    <row r="472" spans="2:7" ht="12.75">
      <c r="B472" s="20">
        <v>49</v>
      </c>
      <c r="C472" s="1" t="s">
        <v>815</v>
      </c>
      <c r="D472" s="1" t="s">
        <v>864</v>
      </c>
      <c r="E472" s="9">
        <v>6</v>
      </c>
      <c r="F472" s="10" t="s">
        <v>22</v>
      </c>
      <c r="G472" s="10" t="s">
        <v>22</v>
      </c>
    </row>
    <row r="473" spans="2:7" ht="12.75">
      <c r="B473" s="20">
        <v>50</v>
      </c>
      <c r="C473" s="1" t="s">
        <v>815</v>
      </c>
      <c r="D473" s="1" t="s">
        <v>865</v>
      </c>
      <c r="E473" s="9">
        <v>3</v>
      </c>
      <c r="F473" s="10" t="s">
        <v>22</v>
      </c>
      <c r="G473" s="10" t="s">
        <v>22</v>
      </c>
    </row>
    <row r="474" spans="2:7" ht="12.75">
      <c r="B474" s="20">
        <v>51</v>
      </c>
      <c r="C474" s="1" t="s">
        <v>815</v>
      </c>
      <c r="D474" s="1" t="s">
        <v>866</v>
      </c>
      <c r="E474" s="9">
        <v>3</v>
      </c>
      <c r="F474" s="10" t="s">
        <v>22</v>
      </c>
      <c r="G474" s="10" t="s">
        <v>22</v>
      </c>
    </row>
    <row r="475" spans="2:7" ht="12.75">
      <c r="B475" s="20">
        <v>52</v>
      </c>
      <c r="C475" s="1" t="s">
        <v>815</v>
      </c>
      <c r="D475" s="1" t="s">
        <v>867</v>
      </c>
      <c r="E475" s="9">
        <v>8</v>
      </c>
      <c r="F475" s="10" t="s">
        <v>22</v>
      </c>
      <c r="G475" s="10" t="s">
        <v>22</v>
      </c>
    </row>
    <row r="476" spans="2:7" ht="12.75">
      <c r="B476" s="20">
        <v>53</v>
      </c>
      <c r="C476" s="1" t="s">
        <v>815</v>
      </c>
      <c r="D476" s="1" t="s">
        <v>868</v>
      </c>
      <c r="E476" s="9">
        <v>6</v>
      </c>
      <c r="F476" s="9">
        <v>1</v>
      </c>
      <c r="G476" s="10" t="s">
        <v>22</v>
      </c>
    </row>
    <row r="477" spans="2:7" ht="12.75">
      <c r="B477" s="20">
        <v>54</v>
      </c>
      <c r="C477" s="1" t="s">
        <v>815</v>
      </c>
      <c r="D477" s="1" t="s">
        <v>869</v>
      </c>
      <c r="E477" s="9">
        <v>9</v>
      </c>
      <c r="F477" s="10" t="s">
        <v>22</v>
      </c>
      <c r="G477" s="10" t="s">
        <v>22</v>
      </c>
    </row>
    <row r="478" spans="2:7" ht="12.75">
      <c r="B478" s="20">
        <v>55</v>
      </c>
      <c r="C478" s="1" t="s">
        <v>815</v>
      </c>
      <c r="D478" s="1" t="s">
        <v>870</v>
      </c>
      <c r="E478" s="9">
        <v>6</v>
      </c>
      <c r="F478" s="10" t="s">
        <v>22</v>
      </c>
      <c r="G478" s="10" t="s">
        <v>22</v>
      </c>
    </row>
    <row r="479" spans="2:7" ht="12.75">
      <c r="B479" s="20">
        <v>56</v>
      </c>
      <c r="C479" s="1" t="s">
        <v>815</v>
      </c>
      <c r="D479" s="1" t="s">
        <v>871</v>
      </c>
      <c r="E479" s="9">
        <v>6</v>
      </c>
      <c r="F479" s="9">
        <v>1</v>
      </c>
      <c r="G479" s="10" t="s">
        <v>22</v>
      </c>
    </row>
    <row r="480" spans="2:7" ht="12.75">
      <c r="B480" s="20">
        <v>57</v>
      </c>
      <c r="C480" s="1" t="s">
        <v>815</v>
      </c>
      <c r="D480" s="1" t="s">
        <v>872</v>
      </c>
      <c r="E480" s="9">
        <v>5</v>
      </c>
      <c r="F480" s="10" t="s">
        <v>22</v>
      </c>
      <c r="G480" s="10" t="s">
        <v>22</v>
      </c>
    </row>
    <row r="481" spans="2:7" ht="12.75">
      <c r="B481" s="20">
        <v>58</v>
      </c>
      <c r="C481" s="1" t="s">
        <v>815</v>
      </c>
      <c r="D481" s="1" t="s">
        <v>873</v>
      </c>
      <c r="E481" s="9">
        <v>39</v>
      </c>
      <c r="F481" s="10" t="s">
        <v>22</v>
      </c>
      <c r="G481" s="10" t="s">
        <v>22</v>
      </c>
    </row>
    <row r="482" spans="2:7" ht="12.75">
      <c r="B482" s="20">
        <v>59</v>
      </c>
      <c r="C482" s="1" t="s">
        <v>815</v>
      </c>
      <c r="D482" s="1" t="s">
        <v>874</v>
      </c>
      <c r="E482" s="9">
        <v>9</v>
      </c>
      <c r="F482" s="10" t="s">
        <v>22</v>
      </c>
      <c r="G482" s="10" t="s">
        <v>22</v>
      </c>
    </row>
    <row r="483" spans="2:7" ht="12.75">
      <c r="B483" s="20">
        <v>60</v>
      </c>
      <c r="C483" s="1" t="s">
        <v>815</v>
      </c>
      <c r="D483" s="1" t="s">
        <v>875</v>
      </c>
      <c r="E483" s="9">
        <v>6</v>
      </c>
      <c r="F483" s="10" t="s">
        <v>22</v>
      </c>
      <c r="G483" s="10" t="s">
        <v>22</v>
      </c>
    </row>
    <row r="484" spans="2:7" ht="12.75">
      <c r="B484" s="20">
        <v>61</v>
      </c>
      <c r="C484" s="1" t="s">
        <v>815</v>
      </c>
      <c r="D484" s="1" t="s">
        <v>876</v>
      </c>
      <c r="E484" s="9">
        <v>7</v>
      </c>
      <c r="F484" s="10" t="s">
        <v>22</v>
      </c>
      <c r="G484" s="10" t="s">
        <v>22</v>
      </c>
    </row>
    <row r="485" spans="2:7" ht="12.75">
      <c r="B485" s="20">
        <v>62</v>
      </c>
      <c r="C485" s="1" t="s">
        <v>815</v>
      </c>
      <c r="D485" s="1" t="s">
        <v>877</v>
      </c>
      <c r="E485" s="9">
        <v>13</v>
      </c>
      <c r="F485" s="9">
        <v>1</v>
      </c>
      <c r="G485" s="10" t="s">
        <v>22</v>
      </c>
    </row>
    <row r="486" spans="2:7" ht="12.75">
      <c r="B486" s="20">
        <v>63</v>
      </c>
      <c r="C486" s="1" t="s">
        <v>815</v>
      </c>
      <c r="D486" s="1" t="s">
        <v>878</v>
      </c>
      <c r="E486" s="9">
        <v>3</v>
      </c>
      <c r="F486" s="10" t="s">
        <v>22</v>
      </c>
      <c r="G486" s="10" t="s">
        <v>22</v>
      </c>
    </row>
    <row r="487" spans="2:7" ht="12.75">
      <c r="B487" s="20">
        <v>64</v>
      </c>
      <c r="C487" s="1" t="s">
        <v>815</v>
      </c>
      <c r="D487" s="1" t="s">
        <v>879</v>
      </c>
      <c r="E487" s="9">
        <v>15</v>
      </c>
      <c r="F487" s="10" t="s">
        <v>22</v>
      </c>
      <c r="G487" s="10" t="s">
        <v>22</v>
      </c>
    </row>
    <row r="488" spans="2:7" ht="12.75">
      <c r="B488" s="20">
        <v>65</v>
      </c>
      <c r="C488" s="1" t="s">
        <v>815</v>
      </c>
      <c r="D488" s="1" t="s">
        <v>880</v>
      </c>
      <c r="E488" s="9">
        <v>3</v>
      </c>
      <c r="F488" s="10" t="s">
        <v>22</v>
      </c>
      <c r="G488" s="10" t="s">
        <v>22</v>
      </c>
    </row>
    <row r="489" spans="2:7" ht="12.75">
      <c r="B489" s="20">
        <v>66</v>
      </c>
      <c r="C489" s="1" t="s">
        <v>815</v>
      </c>
      <c r="D489" s="1" t="s">
        <v>881</v>
      </c>
      <c r="E489" s="9">
        <v>6</v>
      </c>
      <c r="F489" s="10" t="s">
        <v>22</v>
      </c>
      <c r="G489" s="10" t="s">
        <v>22</v>
      </c>
    </row>
    <row r="490" spans="2:7" ht="12.75">
      <c r="B490" s="20">
        <v>67</v>
      </c>
      <c r="C490" s="1" t="s">
        <v>815</v>
      </c>
      <c r="D490" s="1" t="s">
        <v>882</v>
      </c>
      <c r="E490" s="9">
        <v>2</v>
      </c>
      <c r="F490" s="10" t="s">
        <v>22</v>
      </c>
      <c r="G490" s="10" t="s">
        <v>22</v>
      </c>
    </row>
    <row r="491" spans="2:7" ht="12.75">
      <c r="B491" s="20">
        <v>68</v>
      </c>
      <c r="C491" s="1" t="s">
        <v>815</v>
      </c>
      <c r="D491" s="1" t="s">
        <v>883</v>
      </c>
      <c r="E491" s="9">
        <v>6</v>
      </c>
      <c r="F491" s="9">
        <v>1</v>
      </c>
      <c r="G491" s="10" t="s">
        <v>22</v>
      </c>
    </row>
    <row r="492" spans="2:7" ht="12.75">
      <c r="B492" s="20">
        <v>69</v>
      </c>
      <c r="C492" s="1" t="s">
        <v>815</v>
      </c>
      <c r="D492" s="1" t="s">
        <v>884</v>
      </c>
      <c r="E492" s="9">
        <v>7</v>
      </c>
      <c r="F492" s="10" t="s">
        <v>22</v>
      </c>
      <c r="G492" s="10" t="s">
        <v>22</v>
      </c>
    </row>
    <row r="493" spans="2:7" ht="12.75">
      <c r="B493" s="20">
        <v>70</v>
      </c>
      <c r="C493" s="1" t="s">
        <v>815</v>
      </c>
      <c r="D493" s="1" t="s">
        <v>885</v>
      </c>
      <c r="E493" s="9">
        <v>8</v>
      </c>
      <c r="F493" s="10" t="s">
        <v>22</v>
      </c>
      <c r="G493" s="10" t="s">
        <v>22</v>
      </c>
    </row>
    <row r="494" spans="2:7" ht="12.75">
      <c r="B494" s="20">
        <v>71</v>
      </c>
      <c r="C494" s="1" t="s">
        <v>815</v>
      </c>
      <c r="D494" s="1" t="s">
        <v>886</v>
      </c>
      <c r="E494" s="9">
        <v>8</v>
      </c>
      <c r="F494" s="10" t="s">
        <v>22</v>
      </c>
      <c r="G494" s="10" t="s">
        <v>22</v>
      </c>
    </row>
    <row r="495" spans="2:7" ht="12.75">
      <c r="B495" s="20">
        <v>72</v>
      </c>
      <c r="C495" s="1" t="s">
        <v>815</v>
      </c>
      <c r="D495" s="1" t="s">
        <v>887</v>
      </c>
      <c r="E495" s="9">
        <v>7</v>
      </c>
      <c r="F495" s="10" t="s">
        <v>22</v>
      </c>
      <c r="G495" s="10" t="s">
        <v>22</v>
      </c>
    </row>
    <row r="496" spans="2:7" ht="12.75">
      <c r="B496" s="20">
        <v>73</v>
      </c>
      <c r="C496" s="1" t="s">
        <v>815</v>
      </c>
      <c r="D496" s="1" t="s">
        <v>888</v>
      </c>
      <c r="E496" s="9">
        <v>5</v>
      </c>
      <c r="F496" s="10" t="s">
        <v>22</v>
      </c>
      <c r="G496" s="10" t="s">
        <v>22</v>
      </c>
    </row>
    <row r="497" spans="2:7" ht="12.75">
      <c r="B497" s="20">
        <v>74</v>
      </c>
      <c r="C497" s="1" t="s">
        <v>815</v>
      </c>
      <c r="D497" s="1" t="s">
        <v>889</v>
      </c>
      <c r="E497" s="9">
        <v>7</v>
      </c>
      <c r="F497" s="9">
        <v>1</v>
      </c>
      <c r="G497" s="10" t="s">
        <v>22</v>
      </c>
    </row>
    <row r="498" spans="2:7" ht="12.75">
      <c r="B498" s="20">
        <v>75</v>
      </c>
      <c r="C498" s="1" t="s">
        <v>815</v>
      </c>
      <c r="D498" s="1" t="s">
        <v>890</v>
      </c>
      <c r="E498" s="9">
        <v>5</v>
      </c>
      <c r="F498" s="9">
        <v>1</v>
      </c>
      <c r="G498" s="10" t="s">
        <v>22</v>
      </c>
    </row>
    <row r="499" spans="2:7" ht="12.75">
      <c r="B499" s="20">
        <v>76</v>
      </c>
      <c r="C499" s="1" t="s">
        <v>815</v>
      </c>
      <c r="D499" s="1" t="s">
        <v>891</v>
      </c>
      <c r="E499" s="9">
        <v>3</v>
      </c>
      <c r="F499" s="10" t="s">
        <v>22</v>
      </c>
      <c r="G499" s="10" t="s">
        <v>22</v>
      </c>
    </row>
    <row r="500" spans="2:7" ht="12.75">
      <c r="B500" s="20">
        <v>77</v>
      </c>
      <c r="C500" s="1" t="s">
        <v>815</v>
      </c>
      <c r="D500" s="1" t="s">
        <v>892</v>
      </c>
      <c r="E500" s="9">
        <v>4</v>
      </c>
      <c r="F500" s="9">
        <v>1</v>
      </c>
      <c r="G500" s="10" t="s">
        <v>22</v>
      </c>
    </row>
    <row r="501" spans="2:7" ht="12.75">
      <c r="B501" s="20">
        <v>78</v>
      </c>
      <c r="C501" s="1" t="s">
        <v>815</v>
      </c>
      <c r="D501" s="1" t="s">
        <v>893</v>
      </c>
      <c r="E501" s="9">
        <v>4</v>
      </c>
      <c r="F501" s="10" t="s">
        <v>22</v>
      </c>
      <c r="G501" s="10" t="s">
        <v>22</v>
      </c>
    </row>
    <row r="502" spans="2:7" ht="12.75">
      <c r="B502" s="20">
        <v>79</v>
      </c>
      <c r="C502" s="1" t="s">
        <v>815</v>
      </c>
      <c r="D502" s="1" t="s">
        <v>894</v>
      </c>
      <c r="E502" s="9">
        <v>9</v>
      </c>
      <c r="F502" s="10" t="s">
        <v>22</v>
      </c>
      <c r="G502" s="10" t="s">
        <v>22</v>
      </c>
    </row>
    <row r="503" spans="2:7" ht="12.75">
      <c r="B503" s="20">
        <v>80</v>
      </c>
      <c r="C503" s="1" t="s">
        <v>815</v>
      </c>
      <c r="D503" s="1" t="s">
        <v>895</v>
      </c>
      <c r="E503" s="9">
        <v>5</v>
      </c>
      <c r="F503" s="10" t="s">
        <v>22</v>
      </c>
      <c r="G503" s="10" t="s">
        <v>22</v>
      </c>
    </row>
    <row r="504" spans="2:7" ht="12.75">
      <c r="B504" s="20">
        <v>81</v>
      </c>
      <c r="C504" s="1" t="s">
        <v>815</v>
      </c>
      <c r="D504" s="1" t="s">
        <v>896</v>
      </c>
      <c r="E504" s="9">
        <v>4</v>
      </c>
      <c r="F504" s="10" t="s">
        <v>22</v>
      </c>
      <c r="G504" s="10" t="s">
        <v>22</v>
      </c>
    </row>
    <row r="505" spans="2:7" ht="12.75">
      <c r="B505" s="20">
        <v>82</v>
      </c>
      <c r="C505" s="1" t="s">
        <v>815</v>
      </c>
      <c r="D505" s="1" t="s">
        <v>897</v>
      </c>
      <c r="E505" s="9">
        <v>8</v>
      </c>
      <c r="F505" s="10" t="s">
        <v>22</v>
      </c>
      <c r="G505" s="10" t="s">
        <v>22</v>
      </c>
    </row>
    <row r="506" spans="2:7" ht="12.75">
      <c r="B506" s="20">
        <v>83</v>
      </c>
      <c r="C506" s="1" t="s">
        <v>815</v>
      </c>
      <c r="D506" s="1" t="s">
        <v>898</v>
      </c>
      <c r="E506" s="9">
        <v>6</v>
      </c>
      <c r="F506" s="9">
        <v>1</v>
      </c>
      <c r="G506" s="10" t="s">
        <v>22</v>
      </c>
    </row>
    <row r="507" spans="2:7" ht="12.75">
      <c r="B507" s="20">
        <v>84</v>
      </c>
      <c r="C507" s="1" t="s">
        <v>815</v>
      </c>
      <c r="D507" s="1" t="s">
        <v>899</v>
      </c>
      <c r="E507" s="9">
        <v>6</v>
      </c>
      <c r="F507" s="9">
        <v>1</v>
      </c>
      <c r="G507" s="10" t="s">
        <v>22</v>
      </c>
    </row>
    <row r="508" spans="2:7" ht="12.75">
      <c r="B508" s="20">
        <v>85</v>
      </c>
      <c r="C508" s="1" t="s">
        <v>815</v>
      </c>
      <c r="D508" s="1" t="s">
        <v>900</v>
      </c>
      <c r="E508" s="9">
        <v>2</v>
      </c>
      <c r="F508" s="9">
        <v>1</v>
      </c>
      <c r="G508" s="10" t="s">
        <v>22</v>
      </c>
    </row>
    <row r="509" spans="2:7" ht="12.75">
      <c r="B509" s="20">
        <v>86</v>
      </c>
      <c r="C509" s="1" t="s">
        <v>815</v>
      </c>
      <c r="D509" s="1" t="s">
        <v>901</v>
      </c>
      <c r="E509" s="9">
        <v>6</v>
      </c>
      <c r="F509" s="10" t="s">
        <v>22</v>
      </c>
      <c r="G509" s="10" t="s">
        <v>22</v>
      </c>
    </row>
    <row r="510" spans="2:7" ht="12.75">
      <c r="B510" s="20">
        <v>87</v>
      </c>
      <c r="C510" s="1" t="s">
        <v>815</v>
      </c>
      <c r="D510" s="1" t="s">
        <v>902</v>
      </c>
      <c r="E510" s="9">
        <v>3</v>
      </c>
      <c r="F510" s="9">
        <v>1</v>
      </c>
      <c r="G510" s="10" t="s">
        <v>22</v>
      </c>
    </row>
    <row r="511" spans="2:7" ht="12.75">
      <c r="B511" s="20">
        <v>88</v>
      </c>
      <c r="C511" s="1" t="s">
        <v>815</v>
      </c>
      <c r="D511" s="1" t="s">
        <v>903</v>
      </c>
      <c r="E511" s="9">
        <v>4</v>
      </c>
      <c r="F511" s="10" t="s">
        <v>22</v>
      </c>
      <c r="G511" s="10" t="s">
        <v>22</v>
      </c>
    </row>
    <row r="512" spans="2:7" ht="12.75">
      <c r="B512" s="20">
        <v>89</v>
      </c>
      <c r="C512" s="1" t="s">
        <v>815</v>
      </c>
      <c r="D512" s="1" t="s">
        <v>904</v>
      </c>
      <c r="E512" s="9">
        <v>6</v>
      </c>
      <c r="F512" s="10" t="s">
        <v>22</v>
      </c>
      <c r="G512" s="10" t="s">
        <v>22</v>
      </c>
    </row>
    <row r="513" spans="2:7" ht="12.75">
      <c r="B513" s="20">
        <v>90</v>
      </c>
      <c r="C513" s="1" t="s">
        <v>815</v>
      </c>
      <c r="D513" s="1" t="s">
        <v>905</v>
      </c>
      <c r="E513" s="9">
        <v>8</v>
      </c>
      <c r="F513" s="10" t="s">
        <v>22</v>
      </c>
      <c r="G513" s="10" t="s">
        <v>22</v>
      </c>
    </row>
    <row r="514" spans="2:7" ht="12.75">
      <c r="B514" s="20">
        <v>91</v>
      </c>
      <c r="C514" s="1" t="s">
        <v>815</v>
      </c>
      <c r="D514" s="1" t="s">
        <v>906</v>
      </c>
      <c r="E514" s="9">
        <v>7</v>
      </c>
      <c r="F514" s="10" t="s">
        <v>22</v>
      </c>
      <c r="G514" s="10" t="s">
        <v>22</v>
      </c>
    </row>
    <row r="515" spans="2:7" ht="12.75">
      <c r="B515" s="20">
        <v>92</v>
      </c>
      <c r="C515" s="1" t="s">
        <v>815</v>
      </c>
      <c r="D515" s="1" t="s">
        <v>907</v>
      </c>
      <c r="E515" s="9">
        <v>10</v>
      </c>
      <c r="F515" s="10" t="s">
        <v>22</v>
      </c>
      <c r="G515" s="10" t="s">
        <v>22</v>
      </c>
    </row>
    <row r="516" spans="2:7" ht="12.75">
      <c r="B516" s="20">
        <v>93</v>
      </c>
      <c r="C516" s="1" t="s">
        <v>815</v>
      </c>
      <c r="D516" s="1" t="s">
        <v>908</v>
      </c>
      <c r="E516" s="9">
        <v>5</v>
      </c>
      <c r="F516" s="10" t="s">
        <v>22</v>
      </c>
      <c r="G516" s="10" t="s">
        <v>22</v>
      </c>
    </row>
    <row r="517" spans="2:7" ht="12.75">
      <c r="B517" s="20">
        <v>94</v>
      </c>
      <c r="C517" s="1" t="s">
        <v>815</v>
      </c>
      <c r="D517" s="1" t="s">
        <v>909</v>
      </c>
      <c r="E517" s="9">
        <v>9</v>
      </c>
      <c r="F517" s="10" t="s">
        <v>22</v>
      </c>
      <c r="G517" s="10" t="s">
        <v>22</v>
      </c>
    </row>
    <row r="518" spans="2:7" ht="12.75">
      <c r="B518" s="20">
        <v>95</v>
      </c>
      <c r="C518" s="1" t="s">
        <v>815</v>
      </c>
      <c r="D518" s="1" t="s">
        <v>910</v>
      </c>
      <c r="E518" s="9">
        <v>6</v>
      </c>
      <c r="F518" s="9">
        <v>1</v>
      </c>
      <c r="G518" s="10" t="s">
        <v>22</v>
      </c>
    </row>
    <row r="519" spans="2:7" ht="12.75">
      <c r="B519" s="20">
        <v>96</v>
      </c>
      <c r="C519" s="1" t="s">
        <v>815</v>
      </c>
      <c r="D519" s="1" t="s">
        <v>911</v>
      </c>
      <c r="E519" s="9">
        <v>6</v>
      </c>
      <c r="F519" s="9">
        <v>1</v>
      </c>
      <c r="G519" s="10" t="s">
        <v>22</v>
      </c>
    </row>
    <row r="520" spans="2:7" ht="12.75">
      <c r="B520" s="20">
        <v>97</v>
      </c>
      <c r="C520" s="1" t="s">
        <v>815</v>
      </c>
      <c r="D520" s="1" t="s">
        <v>912</v>
      </c>
      <c r="E520" s="9">
        <v>6</v>
      </c>
      <c r="F520" s="10" t="s">
        <v>22</v>
      </c>
      <c r="G520" s="10" t="s">
        <v>22</v>
      </c>
    </row>
    <row r="521" spans="2:7" ht="12.75">
      <c r="B521" s="20">
        <v>98</v>
      </c>
      <c r="C521" s="1" t="s">
        <v>815</v>
      </c>
      <c r="D521" s="1" t="s">
        <v>913</v>
      </c>
      <c r="E521" s="9">
        <v>4</v>
      </c>
      <c r="F521" s="10" t="s">
        <v>22</v>
      </c>
      <c r="G521" s="10" t="s">
        <v>22</v>
      </c>
    </row>
    <row r="522" spans="2:7" ht="12.75">
      <c r="B522" s="20">
        <v>99</v>
      </c>
      <c r="C522" s="1" t="s">
        <v>815</v>
      </c>
      <c r="D522" s="1" t="s">
        <v>914</v>
      </c>
      <c r="E522" s="9">
        <v>4</v>
      </c>
      <c r="F522" s="9">
        <v>1</v>
      </c>
      <c r="G522" s="10" t="s">
        <v>22</v>
      </c>
    </row>
    <row r="523" spans="2:7" ht="12.75">
      <c r="B523" s="20">
        <v>100</v>
      </c>
      <c r="C523" s="1" t="s">
        <v>815</v>
      </c>
      <c r="D523" s="1" t="s">
        <v>915</v>
      </c>
      <c r="E523" s="9">
        <v>12</v>
      </c>
      <c r="F523" s="10" t="s">
        <v>22</v>
      </c>
      <c r="G523" s="10" t="s">
        <v>22</v>
      </c>
    </row>
    <row r="524" spans="2:7" ht="12.75">
      <c r="B524" s="20">
        <v>101</v>
      </c>
      <c r="C524" s="1" t="s">
        <v>815</v>
      </c>
      <c r="D524" s="1" t="s">
        <v>916</v>
      </c>
      <c r="E524" s="9">
        <v>3</v>
      </c>
      <c r="F524" s="9">
        <v>1</v>
      </c>
      <c r="G524" s="10" t="s">
        <v>22</v>
      </c>
    </row>
    <row r="525" spans="2:7" ht="12.75">
      <c r="B525" s="20">
        <v>102</v>
      </c>
      <c r="C525" s="1" t="s">
        <v>815</v>
      </c>
      <c r="D525" s="1" t="s">
        <v>917</v>
      </c>
      <c r="E525" s="9">
        <v>6</v>
      </c>
      <c r="F525" s="10" t="s">
        <v>22</v>
      </c>
      <c r="G525" s="10" t="s">
        <v>22</v>
      </c>
    </row>
    <row r="526" spans="2:7" ht="12.75">
      <c r="B526" s="20">
        <v>103</v>
      </c>
      <c r="C526" s="1" t="s">
        <v>815</v>
      </c>
      <c r="D526" s="1" t="s">
        <v>918</v>
      </c>
      <c r="E526" s="9">
        <v>4</v>
      </c>
      <c r="F526" s="9">
        <v>1</v>
      </c>
      <c r="G526" s="10" t="s">
        <v>22</v>
      </c>
    </row>
    <row r="527" spans="2:7" ht="12.75">
      <c r="B527" s="20">
        <v>104</v>
      </c>
      <c r="C527" s="1" t="s">
        <v>815</v>
      </c>
      <c r="D527" s="1" t="s">
        <v>919</v>
      </c>
      <c r="E527" s="9">
        <v>5</v>
      </c>
      <c r="F527" s="10" t="s">
        <v>22</v>
      </c>
      <c r="G527" s="10" t="s">
        <v>22</v>
      </c>
    </row>
    <row r="528" spans="2:7" ht="12.75">
      <c r="B528" s="20">
        <v>105</v>
      </c>
      <c r="C528" s="1" t="s">
        <v>815</v>
      </c>
      <c r="D528" s="1" t="s">
        <v>920</v>
      </c>
      <c r="E528" s="9">
        <v>3</v>
      </c>
      <c r="F528" s="10" t="s">
        <v>22</v>
      </c>
      <c r="G528" s="10" t="s">
        <v>22</v>
      </c>
    </row>
    <row r="529" spans="2:7" ht="12.75">
      <c r="B529" s="20">
        <v>106</v>
      </c>
      <c r="C529" s="1" t="s">
        <v>815</v>
      </c>
      <c r="D529" s="1" t="s">
        <v>921</v>
      </c>
      <c r="E529" s="9">
        <v>9</v>
      </c>
      <c r="F529" s="10" t="s">
        <v>22</v>
      </c>
      <c r="G529" s="10" t="s">
        <v>22</v>
      </c>
    </row>
    <row r="530" spans="2:7" ht="12.75">
      <c r="B530" s="20">
        <v>107</v>
      </c>
      <c r="C530" s="1" t="s">
        <v>815</v>
      </c>
      <c r="D530" s="1" t="s">
        <v>922</v>
      </c>
      <c r="E530" s="9">
        <v>8</v>
      </c>
      <c r="F530" s="9">
        <v>1</v>
      </c>
      <c r="G530" s="10" t="s">
        <v>22</v>
      </c>
    </row>
    <row r="531" spans="2:7" ht="12.75">
      <c r="B531" s="20">
        <v>108</v>
      </c>
      <c r="C531" s="1" t="s">
        <v>815</v>
      </c>
      <c r="D531" s="1" t="s">
        <v>923</v>
      </c>
      <c r="E531" s="9">
        <v>4</v>
      </c>
      <c r="F531" s="10" t="s">
        <v>22</v>
      </c>
      <c r="G531" s="10" t="s">
        <v>22</v>
      </c>
    </row>
    <row r="532" spans="2:7" ht="12.75">
      <c r="B532" s="20">
        <v>109</v>
      </c>
      <c r="C532" s="1" t="s">
        <v>815</v>
      </c>
      <c r="D532" s="1" t="s">
        <v>924</v>
      </c>
      <c r="E532" s="9">
        <v>7</v>
      </c>
      <c r="F532" s="10" t="s">
        <v>22</v>
      </c>
      <c r="G532" s="10" t="s">
        <v>22</v>
      </c>
    </row>
    <row r="533" spans="2:7" ht="12.75">
      <c r="B533" s="20">
        <v>110</v>
      </c>
      <c r="C533" s="1" t="s">
        <v>815</v>
      </c>
      <c r="D533" s="1" t="s">
        <v>925</v>
      </c>
      <c r="E533" s="9">
        <v>7</v>
      </c>
      <c r="F533" s="9">
        <v>1</v>
      </c>
      <c r="G533" s="10" t="s">
        <v>22</v>
      </c>
    </row>
    <row r="534" spans="2:7" ht="12.75">
      <c r="B534" s="20">
        <v>111</v>
      </c>
      <c r="C534" s="1" t="s">
        <v>815</v>
      </c>
      <c r="D534" s="1" t="s">
        <v>926</v>
      </c>
      <c r="E534" s="9">
        <v>7</v>
      </c>
      <c r="F534" s="10" t="s">
        <v>22</v>
      </c>
      <c r="G534" s="10" t="s">
        <v>22</v>
      </c>
    </row>
    <row r="535" spans="2:7" ht="12.75">
      <c r="B535" s="20">
        <v>112</v>
      </c>
      <c r="C535" s="1" t="s">
        <v>815</v>
      </c>
      <c r="D535" s="1" t="s">
        <v>927</v>
      </c>
      <c r="E535" s="9">
        <v>9</v>
      </c>
      <c r="F535" s="9">
        <v>1</v>
      </c>
      <c r="G535" s="10" t="s">
        <v>22</v>
      </c>
    </row>
    <row r="536" spans="2:7" ht="12.75">
      <c r="B536" s="20">
        <v>113</v>
      </c>
      <c r="C536" s="1" t="s">
        <v>815</v>
      </c>
      <c r="D536" s="1" t="s">
        <v>928</v>
      </c>
      <c r="E536" s="9">
        <v>6</v>
      </c>
      <c r="F536" s="10" t="s">
        <v>22</v>
      </c>
      <c r="G536" s="10" t="s">
        <v>22</v>
      </c>
    </row>
    <row r="537" spans="2:7" ht="12.75">
      <c r="B537" s="20">
        <v>114</v>
      </c>
      <c r="C537" s="1" t="s">
        <v>815</v>
      </c>
      <c r="D537" s="1" t="s">
        <v>929</v>
      </c>
      <c r="E537" s="9">
        <v>4</v>
      </c>
      <c r="F537" s="9">
        <v>1</v>
      </c>
      <c r="G537" s="10" t="s">
        <v>22</v>
      </c>
    </row>
    <row r="538" spans="2:7" ht="12.75">
      <c r="B538" s="20">
        <v>115</v>
      </c>
      <c r="C538" s="1" t="s">
        <v>815</v>
      </c>
      <c r="D538" s="1" t="s">
        <v>930</v>
      </c>
      <c r="E538" s="9">
        <v>2</v>
      </c>
      <c r="F538" s="10" t="s">
        <v>22</v>
      </c>
      <c r="G538" s="10" t="s">
        <v>22</v>
      </c>
    </row>
    <row r="539" spans="2:7" ht="12.75">
      <c r="B539" s="20">
        <v>116</v>
      </c>
      <c r="C539" s="1" t="s">
        <v>815</v>
      </c>
      <c r="D539" s="1" t="s">
        <v>931</v>
      </c>
      <c r="E539" s="9">
        <v>15</v>
      </c>
      <c r="F539" s="10" t="s">
        <v>22</v>
      </c>
      <c r="G539" s="10" t="s">
        <v>22</v>
      </c>
    </row>
    <row r="540" spans="2:7" ht="12.75">
      <c r="B540" s="20">
        <v>117</v>
      </c>
      <c r="C540" s="1" t="s">
        <v>815</v>
      </c>
      <c r="D540" s="1" t="s">
        <v>932</v>
      </c>
      <c r="E540" s="9">
        <v>6</v>
      </c>
      <c r="F540" s="9">
        <v>1</v>
      </c>
      <c r="G540" s="10" t="s">
        <v>22</v>
      </c>
    </row>
    <row r="541" spans="2:7" ht="12.75">
      <c r="B541" s="20">
        <v>118</v>
      </c>
      <c r="C541" s="1" t="s">
        <v>815</v>
      </c>
      <c r="D541" s="1" t="s">
        <v>933</v>
      </c>
      <c r="E541" s="9">
        <v>4</v>
      </c>
      <c r="F541" s="10" t="s">
        <v>22</v>
      </c>
      <c r="G541" s="10" t="s">
        <v>22</v>
      </c>
    </row>
    <row r="542" spans="2:7" ht="12.75">
      <c r="B542" s="20">
        <v>119</v>
      </c>
      <c r="C542" s="1" t="s">
        <v>815</v>
      </c>
      <c r="D542" s="1" t="s">
        <v>934</v>
      </c>
      <c r="E542" s="9">
        <v>7</v>
      </c>
      <c r="F542" s="10" t="s">
        <v>22</v>
      </c>
      <c r="G542" s="10" t="s">
        <v>22</v>
      </c>
    </row>
    <row r="543" spans="2:7" ht="12.75">
      <c r="B543" s="20">
        <v>120</v>
      </c>
      <c r="C543" s="1" t="s">
        <v>815</v>
      </c>
      <c r="D543" s="1" t="s">
        <v>935</v>
      </c>
      <c r="E543" s="9">
        <v>19</v>
      </c>
      <c r="F543" s="10" t="s">
        <v>22</v>
      </c>
      <c r="G543" s="10" t="s">
        <v>22</v>
      </c>
    </row>
    <row r="544" spans="2:7" ht="12.75">
      <c r="B544" s="20">
        <v>121</v>
      </c>
      <c r="C544" s="1" t="s">
        <v>815</v>
      </c>
      <c r="D544" s="1" t="s">
        <v>936</v>
      </c>
      <c r="E544" s="9">
        <v>8</v>
      </c>
      <c r="F544" s="10" t="s">
        <v>22</v>
      </c>
      <c r="G544" s="10" t="s">
        <v>22</v>
      </c>
    </row>
    <row r="545" spans="2:7" ht="12.75">
      <c r="B545" s="20">
        <v>122</v>
      </c>
      <c r="C545" s="1" t="s">
        <v>815</v>
      </c>
      <c r="D545" s="1" t="s">
        <v>937</v>
      </c>
      <c r="E545" s="9">
        <v>11</v>
      </c>
      <c r="F545" s="9">
        <v>1</v>
      </c>
      <c r="G545" s="10" t="s">
        <v>22</v>
      </c>
    </row>
    <row r="546" spans="2:7" ht="12.75">
      <c r="B546" s="20">
        <v>123</v>
      </c>
      <c r="C546" s="1" t="s">
        <v>815</v>
      </c>
      <c r="D546" s="1" t="s">
        <v>938</v>
      </c>
      <c r="E546" s="9">
        <v>3</v>
      </c>
      <c r="F546" s="9">
        <v>1</v>
      </c>
      <c r="G546" s="10" t="s">
        <v>22</v>
      </c>
    </row>
    <row r="547" spans="2:7" ht="12.75">
      <c r="B547" s="20">
        <v>124</v>
      </c>
      <c r="C547" s="1" t="s">
        <v>815</v>
      </c>
      <c r="D547" s="1" t="s">
        <v>939</v>
      </c>
      <c r="E547" s="9">
        <v>8</v>
      </c>
      <c r="F547" s="10" t="s">
        <v>22</v>
      </c>
      <c r="G547" s="10" t="s">
        <v>22</v>
      </c>
    </row>
    <row r="548" spans="2:7" ht="12.75">
      <c r="B548" s="20">
        <v>125</v>
      </c>
      <c r="C548" s="1" t="s">
        <v>815</v>
      </c>
      <c r="D548" s="1" t="s">
        <v>940</v>
      </c>
      <c r="E548" s="9">
        <v>10</v>
      </c>
      <c r="F548" s="10" t="s">
        <v>22</v>
      </c>
      <c r="G548" s="10" t="s">
        <v>22</v>
      </c>
    </row>
    <row r="549" spans="2:7" ht="12.75">
      <c r="B549" s="20">
        <v>126</v>
      </c>
      <c r="C549" s="1" t="s">
        <v>815</v>
      </c>
      <c r="D549" s="1" t="s">
        <v>941</v>
      </c>
      <c r="E549" s="9">
        <v>30</v>
      </c>
      <c r="F549" s="10" t="s">
        <v>22</v>
      </c>
      <c r="G549" s="10" t="s">
        <v>22</v>
      </c>
    </row>
    <row r="550" spans="2:7" ht="12.75">
      <c r="B550" s="20">
        <v>127</v>
      </c>
      <c r="C550" s="1" t="s">
        <v>815</v>
      </c>
      <c r="D550" s="1" t="s">
        <v>942</v>
      </c>
      <c r="E550" s="9">
        <v>11</v>
      </c>
      <c r="F550" s="10" t="s">
        <v>22</v>
      </c>
      <c r="G550" s="10" t="s">
        <v>22</v>
      </c>
    </row>
    <row r="551" spans="2:7" ht="12.75">
      <c r="B551" s="20">
        <v>128</v>
      </c>
      <c r="C551" s="1" t="s">
        <v>815</v>
      </c>
      <c r="D551" s="1" t="s">
        <v>943</v>
      </c>
      <c r="E551" s="9">
        <v>6</v>
      </c>
      <c r="F551" s="10" t="s">
        <v>22</v>
      </c>
      <c r="G551" s="10" t="s">
        <v>22</v>
      </c>
    </row>
    <row r="552" spans="2:7" ht="12.75">
      <c r="B552" s="20">
        <v>129</v>
      </c>
      <c r="C552" s="1" t="s">
        <v>815</v>
      </c>
      <c r="D552" s="1" t="s">
        <v>944</v>
      </c>
      <c r="E552" s="9">
        <v>4</v>
      </c>
      <c r="F552" s="10" t="s">
        <v>22</v>
      </c>
      <c r="G552" s="10" t="s">
        <v>22</v>
      </c>
    </row>
    <row r="553" spans="2:7" ht="12.75">
      <c r="B553" s="20">
        <v>130</v>
      </c>
      <c r="C553" s="1" t="s">
        <v>815</v>
      </c>
      <c r="D553" s="1" t="s">
        <v>945</v>
      </c>
      <c r="E553" s="9">
        <v>3</v>
      </c>
      <c r="F553" s="10" t="s">
        <v>22</v>
      </c>
      <c r="G553" s="10" t="s">
        <v>22</v>
      </c>
    </row>
    <row r="554" spans="2:7" ht="12.75">
      <c r="B554" s="20">
        <v>131</v>
      </c>
      <c r="C554" s="1" t="s">
        <v>815</v>
      </c>
      <c r="D554" s="1" t="s">
        <v>946</v>
      </c>
      <c r="E554" s="9">
        <v>4</v>
      </c>
      <c r="F554" s="10" t="s">
        <v>22</v>
      </c>
      <c r="G554" s="10" t="s">
        <v>22</v>
      </c>
    </row>
    <row r="555" spans="2:7" ht="12.75">
      <c r="B555" s="20">
        <v>132</v>
      </c>
      <c r="C555" s="1" t="s">
        <v>815</v>
      </c>
      <c r="D555" s="1" t="s">
        <v>947</v>
      </c>
      <c r="E555" s="9">
        <v>5</v>
      </c>
      <c r="F555" s="10" t="s">
        <v>22</v>
      </c>
      <c r="G555" s="10" t="s">
        <v>22</v>
      </c>
    </row>
    <row r="556" spans="2:7" ht="12.75">
      <c r="B556" s="20">
        <v>133</v>
      </c>
      <c r="C556" s="1" t="s">
        <v>815</v>
      </c>
      <c r="D556" s="1" t="s">
        <v>948</v>
      </c>
      <c r="E556" s="9">
        <v>5</v>
      </c>
      <c r="F556" s="10" t="s">
        <v>22</v>
      </c>
      <c r="G556" s="10" t="s">
        <v>22</v>
      </c>
    </row>
    <row r="557" spans="2:7" ht="12.75">
      <c r="B557" s="20">
        <v>134</v>
      </c>
      <c r="C557" s="1" t="s">
        <v>815</v>
      </c>
      <c r="D557" s="1" t="s">
        <v>949</v>
      </c>
      <c r="E557" s="9">
        <v>27</v>
      </c>
      <c r="F557" s="10" t="s">
        <v>22</v>
      </c>
      <c r="G557" s="10" t="s">
        <v>22</v>
      </c>
    </row>
    <row r="558" spans="2:7" ht="12.75">
      <c r="B558" s="20">
        <v>135</v>
      </c>
      <c r="C558" s="1" t="s">
        <v>815</v>
      </c>
      <c r="D558" s="1" t="s">
        <v>950</v>
      </c>
      <c r="E558" s="9">
        <v>5</v>
      </c>
      <c r="F558" s="10" t="s">
        <v>22</v>
      </c>
      <c r="G558" s="10" t="s">
        <v>22</v>
      </c>
    </row>
    <row r="559" spans="2:7" ht="12.75">
      <c r="B559" s="20">
        <v>136</v>
      </c>
      <c r="C559" s="1" t="s">
        <v>815</v>
      </c>
      <c r="D559" s="1" t="s">
        <v>951</v>
      </c>
      <c r="E559" s="9">
        <v>4</v>
      </c>
      <c r="F559" s="10" t="s">
        <v>22</v>
      </c>
      <c r="G559" s="10" t="s">
        <v>22</v>
      </c>
    </row>
    <row r="560" spans="2:7" ht="12.75">
      <c r="B560" s="20">
        <v>137</v>
      </c>
      <c r="C560" s="1" t="s">
        <v>815</v>
      </c>
      <c r="D560" s="1" t="s">
        <v>952</v>
      </c>
      <c r="E560" s="9">
        <v>8</v>
      </c>
      <c r="F560" s="10" t="s">
        <v>22</v>
      </c>
      <c r="G560" s="10" t="s">
        <v>22</v>
      </c>
    </row>
    <row r="561" spans="2:7" ht="12.75">
      <c r="B561" s="20">
        <v>138</v>
      </c>
      <c r="C561" s="1" t="s">
        <v>815</v>
      </c>
      <c r="D561" s="1" t="s">
        <v>953</v>
      </c>
      <c r="E561" s="9">
        <v>5</v>
      </c>
      <c r="F561" s="10" t="s">
        <v>22</v>
      </c>
      <c r="G561" s="10" t="s">
        <v>22</v>
      </c>
    </row>
    <row r="562" spans="2:7" ht="12.75">
      <c r="B562" s="20">
        <v>139</v>
      </c>
      <c r="C562" s="1" t="s">
        <v>815</v>
      </c>
      <c r="D562" s="1" t="s">
        <v>954</v>
      </c>
      <c r="E562" s="9">
        <v>9</v>
      </c>
      <c r="F562" s="10" t="s">
        <v>22</v>
      </c>
      <c r="G562" s="10" t="s">
        <v>22</v>
      </c>
    </row>
    <row r="563" spans="2:7" ht="12.75">
      <c r="B563" s="20">
        <v>140</v>
      </c>
      <c r="C563" s="1" t="s">
        <v>815</v>
      </c>
      <c r="D563" s="1" t="s">
        <v>955</v>
      </c>
      <c r="E563" s="9">
        <v>4</v>
      </c>
      <c r="F563" s="10" t="s">
        <v>22</v>
      </c>
      <c r="G563" s="10" t="s">
        <v>22</v>
      </c>
    </row>
    <row r="564" spans="2:7" ht="12.75">
      <c r="B564" s="20">
        <v>141</v>
      </c>
      <c r="C564" s="1" t="s">
        <v>815</v>
      </c>
      <c r="D564" s="1" t="s">
        <v>956</v>
      </c>
      <c r="E564" s="9">
        <v>6</v>
      </c>
      <c r="F564" s="10" t="s">
        <v>22</v>
      </c>
      <c r="G564" s="10" t="s">
        <v>22</v>
      </c>
    </row>
    <row r="565" spans="2:7" ht="12.75">
      <c r="B565" s="20">
        <v>142</v>
      </c>
      <c r="C565" s="1" t="s">
        <v>815</v>
      </c>
      <c r="D565" s="1" t="s">
        <v>957</v>
      </c>
      <c r="E565" s="9">
        <v>6</v>
      </c>
      <c r="F565" s="10" t="s">
        <v>22</v>
      </c>
      <c r="G565" s="10" t="s">
        <v>22</v>
      </c>
    </row>
    <row r="566" spans="2:7" ht="12.75">
      <c r="B566" s="20">
        <v>143</v>
      </c>
      <c r="C566" s="1" t="s">
        <v>815</v>
      </c>
      <c r="D566" s="1" t="s">
        <v>958</v>
      </c>
      <c r="E566" s="9">
        <v>5</v>
      </c>
      <c r="F566" s="10" t="s">
        <v>22</v>
      </c>
      <c r="G566" s="10" t="s">
        <v>22</v>
      </c>
    </row>
    <row r="567" spans="2:7" ht="12.75">
      <c r="B567" s="20">
        <v>144</v>
      </c>
      <c r="C567" s="1" t="s">
        <v>815</v>
      </c>
      <c r="D567" s="1" t="s">
        <v>959</v>
      </c>
      <c r="E567" s="9">
        <v>14</v>
      </c>
      <c r="F567" s="10" t="s">
        <v>22</v>
      </c>
      <c r="G567" s="10" t="s">
        <v>22</v>
      </c>
    </row>
    <row r="568" spans="2:7" ht="12.75">
      <c r="B568" s="20">
        <v>145</v>
      </c>
      <c r="C568" s="1" t="s">
        <v>815</v>
      </c>
      <c r="D568" s="1" t="s">
        <v>960</v>
      </c>
      <c r="E568" s="9">
        <v>8</v>
      </c>
      <c r="F568" s="10" t="s">
        <v>22</v>
      </c>
      <c r="G568" s="10" t="s">
        <v>22</v>
      </c>
    </row>
    <row r="569" spans="2:7" ht="12.75">
      <c r="B569" s="20">
        <v>146</v>
      </c>
      <c r="C569" s="1" t="s">
        <v>815</v>
      </c>
      <c r="D569" s="1" t="s">
        <v>961</v>
      </c>
      <c r="E569" s="9">
        <v>7</v>
      </c>
      <c r="F569" s="10" t="s">
        <v>22</v>
      </c>
      <c r="G569" s="10" t="s">
        <v>22</v>
      </c>
    </row>
    <row r="570" spans="2:7" ht="12.75">
      <c r="B570" s="20">
        <v>147</v>
      </c>
      <c r="C570" s="1" t="s">
        <v>815</v>
      </c>
      <c r="D570" s="1" t="s">
        <v>962</v>
      </c>
      <c r="E570" s="9">
        <v>7</v>
      </c>
      <c r="F570" s="10" t="s">
        <v>22</v>
      </c>
      <c r="G570" s="10" t="s">
        <v>22</v>
      </c>
    </row>
    <row r="571" spans="2:7" ht="12.75">
      <c r="B571" s="20">
        <v>148</v>
      </c>
      <c r="C571" s="1" t="s">
        <v>815</v>
      </c>
      <c r="D571" s="1" t="s">
        <v>963</v>
      </c>
      <c r="E571" s="9">
        <v>14</v>
      </c>
      <c r="F571" s="10" t="s">
        <v>22</v>
      </c>
      <c r="G571" s="10" t="s">
        <v>22</v>
      </c>
    </row>
    <row r="572" spans="2:7" ht="12.75">
      <c r="B572" s="20">
        <v>149</v>
      </c>
      <c r="C572" s="1" t="s">
        <v>815</v>
      </c>
      <c r="D572" s="1" t="s">
        <v>964</v>
      </c>
      <c r="E572" s="9">
        <v>5</v>
      </c>
      <c r="F572" s="9">
        <v>1</v>
      </c>
      <c r="G572" s="10" t="s">
        <v>22</v>
      </c>
    </row>
    <row r="573" spans="2:7" ht="12.75">
      <c r="B573" s="20">
        <v>150</v>
      </c>
      <c r="C573" s="1" t="s">
        <v>815</v>
      </c>
      <c r="D573" s="1" t="s">
        <v>965</v>
      </c>
      <c r="E573" s="9">
        <v>11</v>
      </c>
      <c r="F573" s="10" t="s">
        <v>22</v>
      </c>
      <c r="G573" s="10" t="s">
        <v>22</v>
      </c>
    </row>
    <row r="574" spans="2:7" ht="12.75">
      <c r="B574" s="20">
        <v>151</v>
      </c>
      <c r="C574" s="1" t="s">
        <v>815</v>
      </c>
      <c r="D574" s="1" t="s">
        <v>966</v>
      </c>
      <c r="E574" s="9">
        <v>14</v>
      </c>
      <c r="F574" s="10" t="s">
        <v>22</v>
      </c>
      <c r="G574" s="10" t="s">
        <v>22</v>
      </c>
    </row>
    <row r="575" spans="2:7" ht="12.75">
      <c r="B575" s="21"/>
      <c r="C575" s="12" t="s">
        <v>815</v>
      </c>
      <c r="D575" s="12" t="s">
        <v>746</v>
      </c>
      <c r="E575" s="13">
        <v>1053</v>
      </c>
      <c r="F575" s="14">
        <v>33</v>
      </c>
      <c r="G575" s="14">
        <v>1</v>
      </c>
    </row>
    <row r="576" spans="2:7" ht="12.75">
      <c r="B576" s="22" t="s">
        <v>970</v>
      </c>
      <c r="C576" s="22" t="s">
        <v>967</v>
      </c>
      <c r="D576" s="15"/>
      <c r="E576" s="16">
        <v>49718</v>
      </c>
      <c r="F576" s="17">
        <v>980</v>
      </c>
      <c r="G576" s="17">
        <v>125</v>
      </c>
    </row>
  </sheetData>
  <sheetProtection/>
  <mergeCells count="6">
    <mergeCell ref="C4:C5"/>
    <mergeCell ref="D4:D5"/>
    <mergeCell ref="E4:E5"/>
    <mergeCell ref="F4:G4"/>
    <mergeCell ref="B4:B5"/>
    <mergeCell ref="B2:G2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modified xsi:type="dcterms:W3CDTF">2022-02-28T12:06:04Z</dcterms:modified>
  <cp:category/>
  <cp:version/>
  <cp:contentType/>
  <cp:contentStatus/>
</cp:coreProperties>
</file>