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1. 데이터 작업 할 때 유용한 엑셀팁 20선\"/>
    </mc:Choice>
  </mc:AlternateContent>
  <xr:revisionPtr revIDLastSave="0" documentId="13_ncr:1_{7D8D4F79-5CFD-4C77-BAFA-239EBD4C3274}" xr6:coauthVersionLast="47" xr6:coauthVersionMax="47" xr10:uidLastSave="{00000000-0000-0000-0000-000000000000}"/>
  <bookViews>
    <workbookView xWindow="5655" yWindow="390" windowWidth="22920" windowHeight="15090" xr2:uid="{00000000-000D-0000-FFFF-FFFF00000000}"/>
  </bookViews>
  <sheets>
    <sheet name="거래처" sheetId="1" r:id="rId1"/>
    <sheet name="거래처 결과" sheetId="3" r:id="rId2"/>
    <sheet name="조회" sheetId="2" r:id="rId3"/>
    <sheet name="조회 결과" sheetId="4" r:id="rId4"/>
  </sheets>
  <definedNames>
    <definedName name="거래처">거래처!$B$5:$F$50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G7" i="2" s="1"/>
  <c r="D7" i="4"/>
  <c r="C7" i="4"/>
  <c r="G7" i="4" s="1"/>
  <c r="D7" i="2" l="1"/>
  <c r="E7" i="2"/>
  <c r="F7" i="2"/>
  <c r="E7" i="4"/>
  <c r="F7" i="4"/>
</calcChain>
</file>

<file path=xl/sharedStrings.xml><?xml version="1.0" encoding="utf-8"?>
<sst xmlns="http://schemas.openxmlformats.org/spreadsheetml/2006/main" count="253" uniqueCount="104">
  <si>
    <t>사업자등록번호</t>
  </si>
  <si>
    <t>대표자명</t>
  </si>
  <si>
    <t>이은영</t>
  </si>
  <si>
    <t>130-81-72288</t>
  </si>
  <si>
    <t>김혜래</t>
  </si>
  <si>
    <t>전경구</t>
  </si>
  <si>
    <t>양평호</t>
  </si>
  <si>
    <t>113-06-77883</t>
  </si>
  <si>
    <t>송대헌</t>
  </si>
  <si>
    <t>전계영</t>
  </si>
  <si>
    <t>윤병선</t>
  </si>
  <si>
    <t>이몽호</t>
  </si>
  <si>
    <t>이수연</t>
  </si>
  <si>
    <t>119-81-33352</t>
  </si>
  <si>
    <t>박영선</t>
  </si>
  <si>
    <t>장준식</t>
  </si>
  <si>
    <t>119-86-25973</t>
  </si>
  <si>
    <t>민양기</t>
  </si>
  <si>
    <t>218-81-21866</t>
  </si>
  <si>
    <t>김대근</t>
  </si>
  <si>
    <t>이재원</t>
  </si>
  <si>
    <t>124-87-14913</t>
  </si>
  <si>
    <t>류일환</t>
  </si>
  <si>
    <t>이호승</t>
  </si>
  <si>
    <t>113-81-34565</t>
  </si>
  <si>
    <t>배영환</t>
  </si>
  <si>
    <t>비고</t>
  </si>
  <si>
    <t>번호</t>
  </si>
  <si>
    <t>121-04-19347</t>
  </si>
  <si>
    <t>113-22-34579</t>
  </si>
  <si>
    <t>113-17-26250</t>
  </si>
  <si>
    <t>503-20-80097</t>
  </si>
  <si>
    <t>113-15-95151</t>
  </si>
  <si>
    <t>138-07-89589</t>
  </si>
  <si>
    <t>125-16-77338</t>
  </si>
  <si>
    <t>130-81-91607</t>
  </si>
  <si>
    <t>120-86-24917</t>
  </si>
  <si>
    <t>113-86-61044</t>
  </si>
  <si>
    <t>제일 600-20-086369</t>
  </si>
  <si>
    <t>기업 604-20-553450</t>
  </si>
  <si>
    <t>우체국 591-067058-02-002</t>
  </si>
  <si>
    <t>농협 216-02-010837</t>
  </si>
  <si>
    <t>국민 305-20-010977</t>
  </si>
  <si>
    <t>농협 371-02-040090</t>
  </si>
  <si>
    <t>국민 614-20-048837</t>
  </si>
  <si>
    <t>농협 591-067058-02-003</t>
  </si>
  <si>
    <t>국민 305-20-010978</t>
  </si>
  <si>
    <t>신한 174-08-377086</t>
  </si>
  <si>
    <t>시티 256-150925-02-002</t>
  </si>
  <si>
    <t>기업 115-08-071823</t>
  </si>
  <si>
    <t>국민 371-02-040091</t>
  </si>
  <si>
    <t>농협 361-08-064638</t>
  </si>
  <si>
    <t>국민 291-01-0005-182</t>
  </si>
  <si>
    <t>외환 984-87-0384-336</t>
  </si>
  <si>
    <t>우체국 174-08-377085</t>
  </si>
  <si>
    <t>비용 입금 계좌번호</t>
    <phoneticPr fontId="16" type="noConversion"/>
  </si>
  <si>
    <t>입금계좌번호</t>
  </si>
  <si>
    <t>CDKP</t>
  </si>
  <si>
    <t>PK테크</t>
  </si>
  <si>
    <t>국제파트너</t>
  </si>
  <si>
    <t>PK코리아</t>
  </si>
  <si>
    <t>대한에스엠</t>
  </si>
  <si>
    <t>부산산업기계공업</t>
  </si>
  <si>
    <t>하나한전자</t>
  </si>
  <si>
    <t>PKD테크</t>
  </si>
  <si>
    <t>에이피케이디</t>
  </si>
  <si>
    <t>피씨엠에스</t>
  </si>
  <si>
    <t>토토코리아</t>
  </si>
  <si>
    <t>행복코리아</t>
  </si>
  <si>
    <t>삼화명인</t>
  </si>
  <si>
    <t>PKCPONI</t>
  </si>
  <si>
    <t>P&amp;P상사</t>
  </si>
  <si>
    <t>아이피테크</t>
  </si>
  <si>
    <t>상호명</t>
  </si>
  <si>
    <t>업태/종목</t>
    <phoneticPr fontId="16" type="noConversion"/>
  </si>
  <si>
    <t>제조업/임가공업</t>
    <phoneticPr fontId="16" type="noConversion"/>
  </si>
  <si>
    <t>제조업/식료품</t>
    <phoneticPr fontId="16" type="noConversion"/>
  </si>
  <si>
    <t>제조업/발효주</t>
    <phoneticPr fontId="16" type="noConversion"/>
  </si>
  <si>
    <t>제조업/탄산음료</t>
    <phoneticPr fontId="16" type="noConversion"/>
  </si>
  <si>
    <t>제조업/출판</t>
    <phoneticPr fontId="16" type="noConversion"/>
  </si>
  <si>
    <t>제조업/공작기계</t>
    <phoneticPr fontId="16" type="noConversion"/>
  </si>
  <si>
    <t>제조업/컴퓨터주변기기</t>
    <phoneticPr fontId="16" type="noConversion"/>
  </si>
  <si>
    <t>제조업/전동기</t>
    <phoneticPr fontId="16" type="noConversion"/>
  </si>
  <si>
    <t>제조업/광학기기</t>
    <phoneticPr fontId="16" type="noConversion"/>
  </si>
  <si>
    <t>제조업/가구</t>
    <phoneticPr fontId="16" type="noConversion"/>
  </si>
  <si>
    <t>제조업/악기</t>
    <phoneticPr fontId="16" type="noConversion"/>
  </si>
  <si>
    <t>건설업/건축공사</t>
    <phoneticPr fontId="16" type="noConversion"/>
  </si>
  <si>
    <t>건설업/토목공사</t>
    <phoneticPr fontId="16" type="noConversion"/>
  </si>
  <si>
    <t>건설업/조경공사</t>
    <phoneticPr fontId="16" type="noConversion"/>
  </si>
  <si>
    <t>도소매/과실및채소</t>
    <phoneticPr fontId="16" type="noConversion"/>
  </si>
  <si>
    <t>도소매/수산물</t>
    <phoneticPr fontId="16" type="noConversion"/>
  </si>
  <si>
    <t>도소매/기타음식료품</t>
    <phoneticPr fontId="16" type="noConversion"/>
  </si>
  <si>
    <t>도소매/사무용기계및장비</t>
    <phoneticPr fontId="16" type="noConversion"/>
  </si>
  <si>
    <t>도소매/무역업</t>
    <phoneticPr fontId="16" type="noConversion"/>
  </si>
  <si>
    <t>교육서비스업/사설학원</t>
    <phoneticPr fontId="16" type="noConversion"/>
  </si>
  <si>
    <t>B&amp;BTECH</t>
  </si>
  <si>
    <t>상호명</t>
    <phoneticPr fontId="16" type="noConversion"/>
  </si>
  <si>
    <t>상호명</t>
    <phoneticPr fontId="16" type="noConversion"/>
  </si>
  <si>
    <t>업태/종목</t>
    <phoneticPr fontId="16" type="noConversion"/>
  </si>
  <si>
    <t>거래처 조회</t>
    <phoneticPr fontId="16" type="noConversion"/>
  </si>
  <si>
    <t>거래처 목록</t>
    <phoneticPr fontId="16" type="noConversion"/>
  </si>
  <si>
    <t>가람테크</t>
    <phoneticPr fontId="16" type="noConversion"/>
  </si>
  <si>
    <t>123-45-67890</t>
    <phoneticPr fontId="16" type="noConversion"/>
  </si>
  <si>
    <t>김은희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</si>
</sst>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##\-##\-#####"/>
    <numFmt numFmtId="179" formatCode="000000\-0000000"/>
    <numFmt numFmtId="180" formatCode="_ * #,##0_ ;_ * \-#,##0_ ;_ * &quot;-&quot;_ ;_ @_ "/>
    <numFmt numFmtId="181" formatCode="_ * #,##0.00_ ;_ * \-#,##0.00_ ;_ * &quot;-&quot;??_ ;_ @_ "/>
    <numFmt numFmtId="182" formatCode="_ &quot;₩&quot;* #,##0_ ;_ &quot;₩&quot;* \-#,##0_ ;_ &quot;₩&quot;* &quot;-&quot;_ ;_ @_ "/>
    <numFmt numFmtId="183" formatCode="_ &quot;₩&quot;* #,##0.00_ ;_ &quot;₩&quot;* \-#,##0.00_ ;_ &quot;₩&quot;* &quot;-&quot;??_ ;_ @_ "/>
    <numFmt numFmtId="184" formatCode="_ * #,##0_ ;_ * &quot;₩&quot;&quot;₩&quot;\-#,##0_ ;_ * &quot;-&quot;_ ;_ @_ "/>
    <numFmt numFmtId="185" formatCode="_ * #,##0.00_ ;_ * &quot;₩&quot;&quot;₩&quot;\-#,##0.00_ ;_ * &quot;-&quot;??_ ;_ @_ "/>
  </numFmts>
  <fonts count="2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Times New Roman"/>
      <family val="1"/>
    </font>
    <font>
      <sz val="10"/>
      <name val="바탕"/>
      <family val="1"/>
      <charset val="129"/>
    </font>
    <font>
      <sz val="10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FF0000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ⓒoUAAA¨u"/>
      <family val="1"/>
      <charset val="129"/>
    </font>
    <font>
      <sz val="1"/>
      <color indexed="8"/>
      <name val="Courier"/>
      <family val="3"/>
    </font>
    <font>
      <sz val="11"/>
      <name val="￥i￠￢￠?o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</font>
    <font>
      <b/>
      <sz val="11"/>
      <color theme="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2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85" fontId="23" fillId="0" borderId="0">
      <protection locked="0"/>
    </xf>
    <xf numFmtId="0" fontId="20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4" fontId="23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" fontId="22" fillId="0" borderId="0">
      <protection locked="0"/>
    </xf>
    <xf numFmtId="0" fontId="20" fillId="0" borderId="0"/>
    <xf numFmtId="183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18" fillId="0" borderId="0"/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41" fontId="0" fillId="0" borderId="0" xfId="0" applyNumberForma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1" fontId="2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/>
    </xf>
    <xf numFmtId="0" fontId="5" fillId="0" borderId="1" xfId="0" applyFont="1" applyBorder="1">
      <alignment vertical="center"/>
    </xf>
    <xf numFmtId="41" fontId="12" fillId="0" borderId="1" xfId="0" applyNumberFormat="1" applyFont="1" applyBorder="1" applyAlignment="1">
      <alignment horizontal="center"/>
    </xf>
    <xf numFmtId="41" fontId="12" fillId="0" borderId="1" xfId="0" applyNumberFormat="1" applyFont="1" applyBorder="1">
      <alignment vertical="center"/>
    </xf>
    <xf numFmtId="41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left" vertical="center"/>
    </xf>
    <xf numFmtId="0" fontId="12" fillId="0" borderId="1" xfId="0" applyFont="1" applyBorder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Continuous" vertical="center"/>
    </xf>
    <xf numFmtId="3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Continuous" vertical="center"/>
    </xf>
    <xf numFmtId="0" fontId="14" fillId="0" borderId="0" xfId="0" applyFont="1" applyAlignment="1">
      <alignment horizontal="centerContinuous"/>
    </xf>
    <xf numFmtId="179" fontId="12" fillId="3" borderId="1" xfId="0" applyNumberFormat="1" applyFont="1" applyFill="1" applyBorder="1" applyAlignment="1">
      <alignment horizontal="left" vertical="center" indent="1" shrinkToFit="1"/>
    </xf>
    <xf numFmtId="0" fontId="17" fillId="0" borderId="0" xfId="0" applyFont="1" applyAlignment="1">
      <alignment horizontal="centerContinuous" vertical="center"/>
    </xf>
    <xf numFmtId="0" fontId="0" fillId="0" borderId="2" xfId="0" applyBorder="1" applyAlignment="1">
      <alignment horizontal="left" vertical="center" indent="1"/>
    </xf>
    <xf numFmtId="0" fontId="0" fillId="0" borderId="2" xfId="0" applyBorder="1">
      <alignment vertical="center"/>
    </xf>
    <xf numFmtId="9" fontId="0" fillId="0" borderId="0" xfId="20" applyFont="1">
      <alignment vertical="center"/>
    </xf>
    <xf numFmtId="0" fontId="0" fillId="0" borderId="0" xfId="2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6" fillId="5" borderId="3" xfId="22" applyFont="1" applyBorder="1" applyAlignment="1">
      <alignment horizontal="center" vertical="center"/>
    </xf>
    <xf numFmtId="0" fontId="26" fillId="5" borderId="4" xfId="22" applyFont="1" applyBorder="1" applyAlignment="1">
      <alignment horizontal="center" vertical="center"/>
    </xf>
    <xf numFmtId="0" fontId="26" fillId="5" borderId="1" xfId="22" applyFont="1" applyBorder="1" applyAlignment="1">
      <alignment horizontal="center" vertical="center"/>
    </xf>
    <xf numFmtId="0" fontId="26" fillId="5" borderId="5" xfId="22" applyFont="1" applyBorder="1" applyAlignment="1">
      <alignment horizontal="center" vertical="center"/>
    </xf>
    <xf numFmtId="0" fontId="25" fillId="4" borderId="1" xfId="21" applyBorder="1" applyAlignment="1">
      <alignment horizontal="center" vertical="center"/>
    </xf>
    <xf numFmtId="3" fontId="0" fillId="0" borderId="2" xfId="0" applyNumberFormat="1" applyBorder="1" applyAlignment="1">
      <alignment horizontal="left" vertical="center" indent="1"/>
    </xf>
  </cellXfs>
  <cellStyles count="23">
    <cellStyle name=" " xfId="15" xr:uid="{00000000-0005-0000-0000-000000000000}"/>
    <cellStyle name="A¨­￠￢￠O [0]_SP ⓒo¡Æ￥i￠?ⓒo¡¿ ￠?UAO " xfId="14" xr:uid="{00000000-0005-0000-0000-000017000000}"/>
    <cellStyle name="A¨­￠￢￠O_SP ⓒo¡Æ￥i￠?ⓒo¡¿ ￠?UAO " xfId="13" xr:uid="{00000000-0005-0000-0000-000018000000}"/>
    <cellStyle name="AeE¡ⓒ [0]_SP ⓒo¡Æ￥i￠?ⓒo¡¿ ￠?UAO " xfId="12" xr:uid="{00000000-0005-0000-0000-00001F000000}"/>
    <cellStyle name="AeE¡ⓒ_SP ⓒo¡Æ￥i￠?ⓒo¡¿ ￠?UAO " xfId="11" xr:uid="{00000000-0005-0000-0000-000020000000}"/>
    <cellStyle name="C¡IA¨ª_¨uOAIA¡AAI ￠?ⓒªAI " xfId="10" xr:uid="{00000000-0005-0000-0000-000022000000}"/>
    <cellStyle name="Comma" xfId="9" xr:uid="{00000000-0005-0000-0000-000026000000}"/>
    <cellStyle name="Comma [0]_ SG&amp;A Bridge " xfId="8" xr:uid="{00000000-0005-0000-0000-000027000000}"/>
    <cellStyle name="Comma_ SG&amp;A Bridge " xfId="7" xr:uid="{00000000-0005-0000-0000-000028000000}"/>
    <cellStyle name="Currency" xfId="6" xr:uid="{00000000-0005-0000-0000-00002A000000}"/>
    <cellStyle name="Currency [0]_ SG&amp;A Bridge " xfId="5" xr:uid="{00000000-0005-0000-0000-00002B000000}"/>
    <cellStyle name="Currency_ SG&amp;A Bridge " xfId="4" xr:uid="{00000000-0005-0000-0000-00002C000000}"/>
    <cellStyle name="Normal_ SG&amp;A Bridge " xfId="3" xr:uid="{00000000-0005-0000-0000-000043000000}"/>
    <cellStyle name="Percent" xfId="2" xr:uid="{00000000-0005-0000-0000-000046000000}"/>
    <cellStyle name="강조색5" xfId="21" builtinId="45"/>
    <cellStyle name="강조색6" xfId="22" builtinId="49"/>
    <cellStyle name="백분율" xfId="1" builtinId="5" hidden="1"/>
    <cellStyle name="백분율" xfId="20" builtinId="5"/>
    <cellStyle name="쉼표" xfId="18" builtinId="3" hidden="1"/>
    <cellStyle name="콤마 [0]_  RANGE " xfId="16" xr:uid="{00000000-0005-0000-0000-00005F000000}"/>
    <cellStyle name="콤마_  RANGE " xfId="17" xr:uid="{00000000-0005-0000-0000-000060000000}"/>
    <cellStyle name="통화" xfId="19" builtinId="4" hidden="1"/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3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9" sqref="B9"/>
    </sheetView>
  </sheetViews>
  <sheetFormatPr defaultRowHeight="16.5"/>
  <cols>
    <col min="1" max="1" width="2.875" customWidth="1"/>
    <col min="2" max="2" width="23.375" bestFit="1" customWidth="1"/>
    <col min="3" max="3" width="15.375" customWidth="1"/>
    <col min="4" max="4" width="9.875" customWidth="1"/>
    <col min="5" max="5" width="23.875" bestFit="1" customWidth="1"/>
    <col min="6" max="6" width="32" bestFit="1" customWidth="1"/>
    <col min="7" max="8" width="9.25" customWidth="1"/>
    <col min="12" max="12" width="24.25" bestFit="1" customWidth="1"/>
  </cols>
  <sheetData>
    <row r="1" spans="1:12" ht="11.25" customHeight="1">
      <c r="A1" s="42"/>
    </row>
    <row r="2" spans="1:12" ht="26.25">
      <c r="A2" s="43"/>
      <c r="B2" s="37" t="s">
        <v>100</v>
      </c>
      <c r="C2" s="36"/>
      <c r="D2" s="37"/>
      <c r="E2" s="37"/>
      <c r="F2" s="37"/>
    </row>
    <row r="3" spans="1:12" ht="11.25" customHeight="1"/>
    <row r="4" spans="1:12" ht="25.5" customHeight="1">
      <c r="B4" s="29" t="s">
        <v>73</v>
      </c>
      <c r="C4" s="28" t="s">
        <v>0</v>
      </c>
      <c r="D4" s="28" t="s">
        <v>1</v>
      </c>
      <c r="E4" s="28" t="s">
        <v>74</v>
      </c>
      <c r="F4" s="28" t="s">
        <v>55</v>
      </c>
      <c r="L4" s="28" t="s">
        <v>74</v>
      </c>
    </row>
    <row r="5" spans="1:12">
      <c r="B5" s="19" t="s">
        <v>58</v>
      </c>
      <c r="C5" s="25" t="s">
        <v>31</v>
      </c>
      <c r="D5" s="20" t="s">
        <v>6</v>
      </c>
      <c r="E5" s="21" t="s">
        <v>75</v>
      </c>
      <c r="F5" s="38" t="s">
        <v>41</v>
      </c>
      <c r="L5" s="21" t="s">
        <v>75</v>
      </c>
    </row>
    <row r="6" spans="1:12">
      <c r="B6" s="19" t="s">
        <v>59</v>
      </c>
      <c r="C6" s="25" t="s">
        <v>32</v>
      </c>
      <c r="D6" s="20" t="s">
        <v>9</v>
      </c>
      <c r="E6" s="21" t="s">
        <v>76</v>
      </c>
      <c r="F6" s="38" t="s">
        <v>43</v>
      </c>
      <c r="L6" s="21" t="s">
        <v>76</v>
      </c>
    </row>
    <row r="7" spans="1:12">
      <c r="B7" s="19" t="s">
        <v>60</v>
      </c>
      <c r="C7" s="25" t="s">
        <v>33</v>
      </c>
      <c r="D7" s="20" t="s">
        <v>10</v>
      </c>
      <c r="E7" s="21" t="s">
        <v>77</v>
      </c>
      <c r="F7" s="38" t="s">
        <v>44</v>
      </c>
      <c r="L7" s="21" t="s">
        <v>77</v>
      </c>
    </row>
    <row r="8" spans="1:12">
      <c r="B8" s="19" t="s">
        <v>61</v>
      </c>
      <c r="C8" s="25" t="s">
        <v>34</v>
      </c>
      <c r="D8" s="20" t="s">
        <v>12</v>
      </c>
      <c r="E8" s="21" t="s">
        <v>79</v>
      </c>
      <c r="F8" s="38" t="s">
        <v>45</v>
      </c>
      <c r="L8" s="21" t="s">
        <v>79</v>
      </c>
    </row>
    <row r="9" spans="1:12">
      <c r="B9" s="19" t="s">
        <v>62</v>
      </c>
      <c r="C9" s="25" t="s">
        <v>35</v>
      </c>
      <c r="D9" s="20" t="s">
        <v>11</v>
      </c>
      <c r="E9" s="21" t="s">
        <v>80</v>
      </c>
      <c r="F9" s="38" t="s">
        <v>46</v>
      </c>
      <c r="L9" s="21" t="s">
        <v>80</v>
      </c>
    </row>
    <row r="10" spans="1:12">
      <c r="B10" s="19" t="s">
        <v>63</v>
      </c>
      <c r="C10" s="26" t="s">
        <v>13</v>
      </c>
      <c r="D10" s="20" t="s">
        <v>14</v>
      </c>
      <c r="E10" s="21" t="s">
        <v>81</v>
      </c>
      <c r="F10" s="38" t="s">
        <v>47</v>
      </c>
      <c r="L10" s="21" t="s">
        <v>81</v>
      </c>
    </row>
    <row r="11" spans="1:12">
      <c r="B11" s="19" t="s">
        <v>64</v>
      </c>
      <c r="C11" s="25" t="s">
        <v>29</v>
      </c>
      <c r="D11" s="20" t="s">
        <v>15</v>
      </c>
      <c r="E11" s="21" t="s">
        <v>82</v>
      </c>
      <c r="F11" s="38" t="s">
        <v>48</v>
      </c>
      <c r="L11" s="21" t="s">
        <v>82</v>
      </c>
    </row>
    <row r="12" spans="1:12">
      <c r="B12" s="19" t="s">
        <v>65</v>
      </c>
      <c r="C12" s="26" t="s">
        <v>16</v>
      </c>
      <c r="D12" s="20" t="s">
        <v>17</v>
      </c>
      <c r="E12" s="21" t="s">
        <v>83</v>
      </c>
      <c r="F12" s="38" t="s">
        <v>49</v>
      </c>
      <c r="L12" s="21" t="s">
        <v>83</v>
      </c>
    </row>
    <row r="13" spans="1:12">
      <c r="B13" s="19" t="s">
        <v>66</v>
      </c>
      <c r="C13" s="26" t="s">
        <v>18</v>
      </c>
      <c r="D13" s="20" t="s">
        <v>19</v>
      </c>
      <c r="E13" s="21" t="s">
        <v>84</v>
      </c>
      <c r="F13" s="38" t="s">
        <v>50</v>
      </c>
      <c r="L13" s="21" t="s">
        <v>84</v>
      </c>
    </row>
    <row r="14" spans="1:12">
      <c r="B14" s="19" t="s">
        <v>67</v>
      </c>
      <c r="C14" s="25" t="s">
        <v>36</v>
      </c>
      <c r="D14" s="20" t="s">
        <v>20</v>
      </c>
      <c r="E14" s="21" t="s">
        <v>85</v>
      </c>
      <c r="F14" s="38" t="s">
        <v>51</v>
      </c>
      <c r="L14" s="21" t="s">
        <v>85</v>
      </c>
    </row>
    <row r="15" spans="1:12">
      <c r="B15" s="19" t="s">
        <v>68</v>
      </c>
      <c r="C15" s="26" t="s">
        <v>21</v>
      </c>
      <c r="D15" s="20" t="s">
        <v>22</v>
      </c>
      <c r="E15" s="21" t="s">
        <v>86</v>
      </c>
      <c r="F15" s="38" t="s">
        <v>52</v>
      </c>
      <c r="L15" s="21" t="s">
        <v>86</v>
      </c>
    </row>
    <row r="16" spans="1:12">
      <c r="B16" s="19" t="s">
        <v>69</v>
      </c>
      <c r="C16" s="25" t="s">
        <v>37</v>
      </c>
      <c r="D16" s="20" t="s">
        <v>23</v>
      </c>
      <c r="E16" s="21" t="s">
        <v>87</v>
      </c>
      <c r="F16" s="38" t="s">
        <v>54</v>
      </c>
      <c r="L16" s="21" t="s">
        <v>87</v>
      </c>
    </row>
    <row r="17" spans="2:12">
      <c r="B17" s="23" t="s">
        <v>72</v>
      </c>
      <c r="C17" s="27" t="s">
        <v>24</v>
      </c>
      <c r="D17" s="20" t="s">
        <v>25</v>
      </c>
      <c r="E17" s="21" t="s">
        <v>88</v>
      </c>
      <c r="F17" s="38" t="s">
        <v>53</v>
      </c>
      <c r="L17" s="21" t="s">
        <v>88</v>
      </c>
    </row>
    <row r="18" spans="2:12">
      <c r="B18" s="19" t="s">
        <v>95</v>
      </c>
      <c r="C18" s="25" t="s">
        <v>28</v>
      </c>
      <c r="D18" s="22" t="s">
        <v>2</v>
      </c>
      <c r="E18" s="21" t="s">
        <v>89</v>
      </c>
      <c r="F18" s="38" t="s">
        <v>38</v>
      </c>
      <c r="L18" s="21" t="s">
        <v>89</v>
      </c>
    </row>
    <row r="19" spans="2:12">
      <c r="B19" s="19" t="s">
        <v>57</v>
      </c>
      <c r="C19" s="25" t="s">
        <v>3</v>
      </c>
      <c r="D19" s="20" t="s">
        <v>4</v>
      </c>
      <c r="E19" s="21" t="s">
        <v>90</v>
      </c>
      <c r="F19" s="38" t="s">
        <v>39</v>
      </c>
      <c r="L19" s="21" t="s">
        <v>90</v>
      </c>
    </row>
    <row r="20" spans="2:12">
      <c r="B20" s="19" t="s">
        <v>70</v>
      </c>
      <c r="C20" s="25" t="s">
        <v>30</v>
      </c>
      <c r="D20" s="20" t="s">
        <v>5</v>
      </c>
      <c r="E20" s="21" t="s">
        <v>91</v>
      </c>
      <c r="F20" s="38" t="s">
        <v>40</v>
      </c>
      <c r="L20" s="21" t="s">
        <v>91</v>
      </c>
    </row>
    <row r="21" spans="2:12">
      <c r="B21" s="19" t="s">
        <v>71</v>
      </c>
      <c r="C21" s="26" t="s">
        <v>7</v>
      </c>
      <c r="D21" s="20" t="s">
        <v>8</v>
      </c>
      <c r="E21" s="24" t="s">
        <v>92</v>
      </c>
      <c r="F21" s="38" t="s">
        <v>42</v>
      </c>
      <c r="L21" s="24" t="s">
        <v>92</v>
      </c>
    </row>
    <row r="22" spans="2:12">
      <c r="B22" s="45"/>
      <c r="C22" s="45"/>
      <c r="D22" s="45"/>
      <c r="E22" s="45"/>
      <c r="F22" s="45"/>
      <c r="L22" s="24" t="s">
        <v>92</v>
      </c>
    </row>
    <row r="23" spans="2:12">
      <c r="B23" s="45"/>
      <c r="C23" s="45"/>
      <c r="D23" s="45"/>
      <c r="E23" s="45"/>
      <c r="F23" s="45"/>
      <c r="L23" s="21" t="s">
        <v>93</v>
      </c>
    </row>
    <row r="24" spans="2:12">
      <c r="B24" s="45"/>
      <c r="C24" s="45"/>
      <c r="D24" s="45"/>
      <c r="E24" s="45"/>
      <c r="F24" s="45"/>
      <c r="L24" s="21" t="s">
        <v>94</v>
      </c>
    </row>
    <row r="25" spans="2:12">
      <c r="B25" s="45"/>
      <c r="C25" s="45"/>
      <c r="D25" s="45"/>
      <c r="E25" s="45"/>
      <c r="F25" s="45"/>
      <c r="L25" s="21" t="s">
        <v>75</v>
      </c>
    </row>
    <row r="26" spans="2:12">
      <c r="B26" s="45"/>
      <c r="C26" s="45"/>
      <c r="D26" s="45"/>
      <c r="E26" s="45"/>
      <c r="F26" s="45"/>
      <c r="L26" s="21" t="s">
        <v>76</v>
      </c>
    </row>
    <row r="27" spans="2:12">
      <c r="B27" s="45"/>
      <c r="C27" s="45"/>
      <c r="D27" s="45"/>
      <c r="E27" s="45"/>
      <c r="F27" s="45"/>
      <c r="L27" s="21" t="s">
        <v>77</v>
      </c>
    </row>
    <row r="28" spans="2:12">
      <c r="B28" s="45"/>
      <c r="C28" s="45"/>
      <c r="D28" s="45"/>
      <c r="E28" s="45"/>
      <c r="F28" s="45"/>
      <c r="L28" s="21" t="s">
        <v>78</v>
      </c>
    </row>
    <row r="29" spans="2:12">
      <c r="B29" s="45"/>
      <c r="C29" s="45"/>
      <c r="D29" s="45"/>
      <c r="E29" s="45"/>
      <c r="F29" s="45"/>
      <c r="L29" s="21" t="s">
        <v>79</v>
      </c>
    </row>
    <row r="30" spans="2:12">
      <c r="B30" s="45"/>
      <c r="C30" s="45"/>
      <c r="D30" s="45"/>
      <c r="E30" s="45"/>
      <c r="F30" s="45"/>
      <c r="L30" s="21" t="s">
        <v>80</v>
      </c>
    </row>
    <row r="31" spans="2:12">
      <c r="B31" s="45"/>
      <c r="C31" s="45"/>
      <c r="D31" s="45"/>
      <c r="E31" s="45"/>
      <c r="F31" s="45"/>
      <c r="L31" s="21" t="s">
        <v>81</v>
      </c>
    </row>
    <row r="32" spans="2:12">
      <c r="B32" s="45"/>
      <c r="C32" s="45"/>
      <c r="D32" s="45"/>
      <c r="E32" s="45"/>
      <c r="F32" s="45"/>
    </row>
    <row r="33" spans="2:6">
      <c r="B33" s="45"/>
      <c r="C33" s="45"/>
      <c r="D33" s="45"/>
      <c r="E33" s="45"/>
      <c r="F33" s="45"/>
    </row>
    <row r="34" spans="2:6">
      <c r="B34" s="45"/>
      <c r="C34" s="45"/>
      <c r="D34" s="45"/>
      <c r="E34" s="45"/>
      <c r="F34" s="45"/>
    </row>
    <row r="35" spans="2:6">
      <c r="B35" s="45"/>
      <c r="C35" s="45"/>
      <c r="D35" s="45"/>
      <c r="E35" s="45"/>
      <c r="F35" s="45"/>
    </row>
    <row r="36" spans="2:6">
      <c r="B36" s="45"/>
      <c r="C36" s="45"/>
      <c r="D36" s="45"/>
      <c r="E36" s="45"/>
      <c r="F36" s="45"/>
    </row>
    <row r="37" spans="2:6">
      <c r="B37" s="45"/>
      <c r="C37" s="45"/>
      <c r="D37" s="45"/>
      <c r="E37" s="45"/>
      <c r="F37" s="45"/>
    </row>
    <row r="38" spans="2:6">
      <c r="B38" s="45"/>
      <c r="C38" s="45"/>
      <c r="D38" s="45"/>
      <c r="E38" s="45"/>
      <c r="F38" s="45"/>
    </row>
    <row r="39" spans="2:6">
      <c r="B39" s="45"/>
      <c r="C39" s="45"/>
      <c r="D39" s="45"/>
      <c r="E39" s="45"/>
      <c r="F39" s="45"/>
    </row>
    <row r="40" spans="2:6">
      <c r="B40" s="45"/>
      <c r="C40" s="45"/>
      <c r="D40" s="45"/>
      <c r="E40" s="45"/>
      <c r="F40" s="45"/>
    </row>
    <row r="41" spans="2:6">
      <c r="B41" s="45"/>
      <c r="C41" s="45"/>
      <c r="D41" s="45"/>
      <c r="E41" s="45"/>
      <c r="F41" s="45"/>
    </row>
    <row r="42" spans="2:6">
      <c r="B42" s="45"/>
      <c r="C42" s="45"/>
      <c r="D42" s="45"/>
      <c r="E42" s="45"/>
      <c r="F42" s="45"/>
    </row>
    <row r="43" spans="2:6">
      <c r="B43" s="45"/>
      <c r="C43" s="45"/>
      <c r="D43" s="45"/>
      <c r="E43" s="45"/>
      <c r="F43" s="45"/>
    </row>
    <row r="44" spans="2:6">
      <c r="B44" s="45"/>
      <c r="C44" s="45"/>
      <c r="D44" s="45"/>
      <c r="E44" s="45"/>
      <c r="F44" s="45"/>
    </row>
    <row r="45" spans="2:6">
      <c r="B45" s="45"/>
      <c r="C45" s="45"/>
      <c r="D45" s="45"/>
      <c r="E45" s="45"/>
      <c r="F45" s="45"/>
    </row>
    <row r="46" spans="2:6">
      <c r="B46" s="45"/>
      <c r="C46" s="45"/>
      <c r="D46" s="45"/>
      <c r="E46" s="45"/>
      <c r="F46" s="45"/>
    </row>
    <row r="47" spans="2:6">
      <c r="B47" s="45"/>
      <c r="C47" s="45"/>
      <c r="D47" s="45"/>
      <c r="E47" s="45"/>
      <c r="F47" s="45"/>
    </row>
    <row r="48" spans="2:6">
      <c r="B48" s="45"/>
      <c r="C48" s="45"/>
      <c r="D48" s="45"/>
      <c r="E48" s="45"/>
      <c r="F48" s="45"/>
    </row>
    <row r="49" spans="2:6">
      <c r="B49" s="45"/>
      <c r="C49" s="45"/>
      <c r="D49" s="45"/>
      <c r="E49" s="45"/>
      <c r="F49" s="45"/>
    </row>
    <row r="50" spans="2:6">
      <c r="B50" s="45"/>
      <c r="C50" s="45"/>
      <c r="D50" s="45"/>
      <c r="E50" s="45"/>
      <c r="F50" s="45"/>
    </row>
    <row r="216" spans="3:7">
      <c r="C216" s="18"/>
      <c r="G216" s="1"/>
    </row>
    <row r="217" spans="3:7">
      <c r="C217" s="18"/>
      <c r="G217" s="2"/>
    </row>
    <row r="218" spans="3:7">
      <c r="C218" s="18"/>
      <c r="G218" s="2"/>
    </row>
    <row r="219" spans="3:7">
      <c r="C219" s="18"/>
      <c r="G219" s="2"/>
    </row>
    <row r="220" spans="3:7">
      <c r="C220" s="18"/>
    </row>
    <row r="221" spans="3:7">
      <c r="C221" s="18"/>
    </row>
    <row r="222" spans="3:7">
      <c r="C222" s="18"/>
      <c r="G222" s="2"/>
    </row>
    <row r="223" spans="3:7">
      <c r="C223" s="18"/>
    </row>
    <row r="224" spans="3:7">
      <c r="C224" s="18"/>
      <c r="G224" s="6"/>
    </row>
    <row r="225" spans="3:7">
      <c r="C225" s="18"/>
    </row>
    <row r="226" spans="3:7">
      <c r="C226" s="18"/>
    </row>
    <row r="227" spans="3:7">
      <c r="C227" s="18"/>
      <c r="G227" s="2"/>
    </row>
    <row r="228" spans="3:7">
      <c r="C228" s="18"/>
      <c r="G228" s="2"/>
    </row>
    <row r="229" spans="3:7">
      <c r="C229" s="18"/>
      <c r="G229" s="8"/>
    </row>
    <row r="230" spans="3:7">
      <c r="C230" s="18"/>
      <c r="G230" s="2"/>
    </row>
    <row r="231" spans="3:7">
      <c r="C231" s="18"/>
      <c r="G231" s="2"/>
    </row>
    <row r="232" spans="3:7">
      <c r="C232" s="18"/>
      <c r="G232" s="9"/>
    </row>
    <row r="233" spans="3:7">
      <c r="C233" s="18"/>
      <c r="G233" s="2"/>
    </row>
    <row r="234" spans="3:7">
      <c r="C234" s="18"/>
      <c r="G234" s="2"/>
    </row>
    <row r="235" spans="3:7">
      <c r="C235" s="18"/>
      <c r="G235" s="6"/>
    </row>
    <row r="236" spans="3:7">
      <c r="C236" s="18"/>
      <c r="G236" s="6"/>
    </row>
    <row r="237" spans="3:7">
      <c r="C237" s="18"/>
      <c r="G237" s="2"/>
    </row>
    <row r="238" spans="3:7">
      <c r="C238" s="18"/>
      <c r="G238" s="2"/>
    </row>
    <row r="239" spans="3:7">
      <c r="C239" s="18"/>
      <c r="G239" s="8"/>
    </row>
    <row r="240" spans="3:7">
      <c r="C240" s="18"/>
      <c r="G240" s="8"/>
    </row>
    <row r="241" spans="3:7">
      <c r="C241" s="18"/>
      <c r="G241" s="6"/>
    </row>
    <row r="242" spans="3:7">
      <c r="C242" s="18"/>
      <c r="G242" s="2"/>
    </row>
    <row r="243" spans="3:7">
      <c r="C243" s="18"/>
      <c r="G243" s="2"/>
    </row>
    <row r="244" spans="3:7">
      <c r="C244" s="18"/>
      <c r="G244" s="2"/>
    </row>
    <row r="245" spans="3:7">
      <c r="C245" s="18"/>
      <c r="G245" s="2"/>
    </row>
    <row r="246" spans="3:7">
      <c r="C246" s="18"/>
      <c r="G246" s="2"/>
    </row>
    <row r="247" spans="3:7">
      <c r="C247" s="18"/>
      <c r="G247" s="2"/>
    </row>
    <row r="248" spans="3:7">
      <c r="C248" s="18"/>
      <c r="G248" s="2"/>
    </row>
    <row r="249" spans="3:7">
      <c r="C249" s="18"/>
      <c r="G249" s="2"/>
    </row>
    <row r="250" spans="3:7">
      <c r="C250" s="18"/>
      <c r="G250" s="2"/>
    </row>
    <row r="251" spans="3:7">
      <c r="C251" s="18"/>
    </row>
    <row r="252" spans="3:7">
      <c r="C252" s="18"/>
      <c r="G252" s="8"/>
    </row>
    <row r="253" spans="3:7">
      <c r="C253" s="18"/>
      <c r="G253" s="8"/>
    </row>
    <row r="254" spans="3:7">
      <c r="C254" s="18"/>
      <c r="G254" s="2"/>
    </row>
    <row r="255" spans="3:7">
      <c r="C255" s="18"/>
      <c r="G255" s="2"/>
    </row>
    <row r="256" spans="3:7">
      <c r="C256" s="18"/>
    </row>
    <row r="257" spans="3:7">
      <c r="C257" s="18"/>
      <c r="G257" s="2"/>
    </row>
    <row r="258" spans="3:7">
      <c r="C258" s="18"/>
      <c r="G258" s="2"/>
    </row>
    <row r="259" spans="3:7">
      <c r="C259" s="18"/>
      <c r="G259" s="1"/>
    </row>
    <row r="260" spans="3:7">
      <c r="C260" s="18"/>
      <c r="G260" s="2"/>
    </row>
    <row r="261" spans="3:7">
      <c r="C261" s="18"/>
      <c r="G261" s="10"/>
    </row>
    <row r="262" spans="3:7">
      <c r="C262" s="18"/>
      <c r="G262" s="6"/>
    </row>
    <row r="263" spans="3:7">
      <c r="C263" s="18"/>
      <c r="G263" s="2"/>
    </row>
    <row r="264" spans="3:7">
      <c r="C264" s="18"/>
      <c r="G264" s="2"/>
    </row>
    <row r="265" spans="3:7">
      <c r="C265" s="18"/>
      <c r="G265" s="2"/>
    </row>
    <row r="266" spans="3:7">
      <c r="C266" s="18"/>
      <c r="G266" s="2"/>
    </row>
    <row r="267" spans="3:7">
      <c r="C267" s="18"/>
    </row>
    <row r="268" spans="3:7">
      <c r="C268" s="18"/>
      <c r="G268" s="2"/>
    </row>
    <row r="269" spans="3:7">
      <c r="C269" s="18"/>
      <c r="G269" s="2"/>
    </row>
    <row r="270" spans="3:7">
      <c r="C270" s="18"/>
      <c r="G270" s="2"/>
    </row>
    <row r="271" spans="3:7">
      <c r="C271" s="18"/>
      <c r="G271" s="2"/>
    </row>
    <row r="272" spans="3:7">
      <c r="C272" s="18"/>
    </row>
    <row r="273" spans="3:7">
      <c r="C273" s="18"/>
    </row>
    <row r="274" spans="3:7">
      <c r="C274" s="18"/>
      <c r="G274" s="6"/>
    </row>
    <row r="275" spans="3:7">
      <c r="C275" s="18"/>
      <c r="G275" s="2"/>
    </row>
    <row r="276" spans="3:7">
      <c r="C276" s="18"/>
    </row>
    <row r="277" spans="3:7">
      <c r="C277" s="18"/>
      <c r="G277" s="2"/>
    </row>
    <row r="278" spans="3:7">
      <c r="C278" s="18"/>
      <c r="G278" s="8"/>
    </row>
    <row r="279" spans="3:7">
      <c r="C279" s="18"/>
      <c r="G279" s="2"/>
    </row>
    <row r="280" spans="3:7">
      <c r="C280" s="18"/>
      <c r="G280" s="2"/>
    </row>
    <row r="281" spans="3:7">
      <c r="C281" s="18"/>
      <c r="G281" s="2"/>
    </row>
    <row r="282" spans="3:7">
      <c r="C282" s="18"/>
    </row>
    <row r="283" spans="3:7">
      <c r="C283" s="18"/>
      <c r="G283" s="6"/>
    </row>
    <row r="284" spans="3:7">
      <c r="C284" s="18"/>
      <c r="G284" s="2"/>
    </row>
    <row r="285" spans="3:7">
      <c r="C285" s="18"/>
      <c r="G285" s="2"/>
    </row>
    <row r="286" spans="3:7">
      <c r="C286" s="18"/>
      <c r="G286" s="2"/>
    </row>
    <row r="287" spans="3:7">
      <c r="C287" s="18"/>
    </row>
    <row r="288" spans="3:7">
      <c r="C288" s="18"/>
      <c r="G288" s="2"/>
    </row>
    <row r="289" spans="3:7">
      <c r="C289" s="18"/>
    </row>
    <row r="290" spans="3:7">
      <c r="C290" s="18"/>
    </row>
    <row r="291" spans="3:7">
      <c r="C291" s="18"/>
      <c r="G291" s="8"/>
    </row>
    <row r="292" spans="3:7">
      <c r="C292" s="18"/>
      <c r="G292" s="2"/>
    </row>
    <row r="293" spans="3:7">
      <c r="C293" s="18"/>
      <c r="G293" s="2"/>
    </row>
    <row r="294" spans="3:7">
      <c r="C294" s="18"/>
      <c r="G294" s="2"/>
    </row>
    <row r="295" spans="3:7">
      <c r="C295" s="18"/>
      <c r="G295" s="8"/>
    </row>
    <row r="296" spans="3:7">
      <c r="C296" s="18"/>
      <c r="G296" s="2"/>
    </row>
    <row r="297" spans="3:7">
      <c r="C297" s="18"/>
      <c r="G297" s="8"/>
    </row>
    <row r="298" spans="3:7">
      <c r="C298" s="18"/>
      <c r="G298" s="8"/>
    </row>
    <row r="299" spans="3:7">
      <c r="C299" s="18"/>
      <c r="G299" s="2"/>
    </row>
    <row r="300" spans="3:7">
      <c r="C300" s="18"/>
      <c r="G300" s="2"/>
    </row>
    <row r="301" spans="3:7">
      <c r="C301" s="18"/>
      <c r="G301" s="3"/>
    </row>
    <row r="302" spans="3:7">
      <c r="C302" s="18"/>
      <c r="G302" s="2"/>
    </row>
    <row r="303" spans="3:7">
      <c r="C303" s="18"/>
      <c r="G303" s="2"/>
    </row>
    <row r="304" spans="3:7">
      <c r="C304" s="18"/>
      <c r="G304" s="2"/>
    </row>
    <row r="305" spans="3:7">
      <c r="C305" s="18"/>
      <c r="G305" s="2"/>
    </row>
    <row r="306" spans="3:7">
      <c r="C306" s="18"/>
      <c r="G306" s="2"/>
    </row>
    <row r="307" spans="3:7">
      <c r="C307" s="18"/>
      <c r="G307" s="2"/>
    </row>
    <row r="308" spans="3:7">
      <c r="C308" s="18"/>
    </row>
    <row r="309" spans="3:7">
      <c r="C309" s="18"/>
      <c r="G309" s="6"/>
    </row>
    <row r="310" spans="3:7">
      <c r="C310" s="18"/>
      <c r="G310" s="2"/>
    </row>
    <row r="311" spans="3:7">
      <c r="C311" s="18"/>
      <c r="G311" s="2"/>
    </row>
    <row r="312" spans="3:7">
      <c r="C312" s="18"/>
      <c r="G312" s="2"/>
    </row>
    <row r="313" spans="3:7">
      <c r="C313" s="18"/>
      <c r="G313" s="2"/>
    </row>
    <row r="314" spans="3:7">
      <c r="C314" s="18"/>
      <c r="G314" s="2"/>
    </row>
    <row r="315" spans="3:7">
      <c r="C315" s="18"/>
      <c r="G315" s="2"/>
    </row>
    <row r="316" spans="3:7">
      <c r="C316" s="18"/>
      <c r="G316" s="8"/>
    </row>
    <row r="317" spans="3:7">
      <c r="C317" s="18"/>
    </row>
    <row r="318" spans="3:7">
      <c r="C318" s="18"/>
    </row>
    <row r="319" spans="3:7">
      <c r="C319" s="18"/>
      <c r="G319" s="2"/>
    </row>
    <row r="320" spans="3:7">
      <c r="C320" s="18"/>
      <c r="G320" s="2"/>
    </row>
    <row r="321" spans="3:7">
      <c r="C321" s="18"/>
    </row>
    <row r="322" spans="3:7">
      <c r="C322" s="18"/>
      <c r="G322" s="2"/>
    </row>
    <row r="323" spans="3:7">
      <c r="C323" s="18"/>
      <c r="G323" s="2"/>
    </row>
    <row r="324" spans="3:7">
      <c r="C324" s="18"/>
      <c r="G324" s="2"/>
    </row>
    <row r="325" spans="3:7">
      <c r="C325" s="18"/>
      <c r="G325" s="6"/>
    </row>
    <row r="326" spans="3:7">
      <c r="C326" s="18"/>
    </row>
    <row r="327" spans="3:7">
      <c r="C327" s="18"/>
      <c r="G327" s="2"/>
    </row>
    <row r="328" spans="3:7">
      <c r="C328" s="18"/>
      <c r="G328" s="2"/>
    </row>
    <row r="329" spans="3:7">
      <c r="C329" s="18"/>
      <c r="G329" s="2"/>
    </row>
    <row r="330" spans="3:7">
      <c r="C330" s="18"/>
      <c r="G330" s="2"/>
    </row>
    <row r="331" spans="3:7">
      <c r="C331" s="18"/>
      <c r="G331" s="2"/>
    </row>
    <row r="332" spans="3:7">
      <c r="C332" s="18"/>
      <c r="G332" s="2"/>
    </row>
    <row r="333" spans="3:7">
      <c r="C333" s="18"/>
      <c r="G333" s="5"/>
    </row>
    <row r="334" spans="3:7">
      <c r="C334" s="18"/>
    </row>
    <row r="335" spans="3:7">
      <c r="C335" s="18"/>
    </row>
    <row r="336" spans="3:7">
      <c r="C336" s="18"/>
      <c r="G336" s="6"/>
    </row>
    <row r="337" spans="3:7">
      <c r="C337" s="18"/>
    </row>
    <row r="338" spans="3:7">
      <c r="C338" s="18"/>
    </row>
    <row r="339" spans="3:7">
      <c r="C339" s="18"/>
      <c r="G339" s="11"/>
    </row>
    <row r="340" spans="3:7">
      <c r="C340" s="18"/>
      <c r="G340" s="12"/>
    </row>
    <row r="341" spans="3:7">
      <c r="C341" s="18"/>
      <c r="G341" s="2"/>
    </row>
    <row r="342" spans="3:7">
      <c r="C342" s="18"/>
      <c r="G342" s="2"/>
    </row>
    <row r="343" spans="3:7">
      <c r="C343" s="18"/>
      <c r="G343" s="8"/>
    </row>
    <row r="344" spans="3:7">
      <c r="C344" s="18"/>
      <c r="G344" s="2"/>
    </row>
    <row r="345" spans="3:7">
      <c r="C345" s="18"/>
      <c r="G345" s="2"/>
    </row>
    <row r="346" spans="3:7">
      <c r="C346" s="18"/>
      <c r="G346" s="6"/>
    </row>
    <row r="347" spans="3:7">
      <c r="C347" s="18"/>
      <c r="G347" s="2"/>
    </row>
    <row r="348" spans="3:7">
      <c r="C348" s="18"/>
      <c r="G348" s="6"/>
    </row>
    <row r="349" spans="3:7">
      <c r="C349" s="18"/>
      <c r="G349" s="2"/>
    </row>
    <row r="350" spans="3:7">
      <c r="C350" s="18"/>
      <c r="G350" s="2"/>
    </row>
    <row r="351" spans="3:7">
      <c r="C351" s="18"/>
      <c r="G351" s="2"/>
    </row>
    <row r="352" spans="3:7">
      <c r="C352" s="18"/>
    </row>
    <row r="353" spans="3:7">
      <c r="C353" s="18"/>
    </row>
    <row r="354" spans="3:7">
      <c r="C354" s="18"/>
      <c r="G354" s="2"/>
    </row>
    <row r="355" spans="3:7">
      <c r="C355" s="18"/>
      <c r="G355" s="2"/>
    </row>
    <row r="356" spans="3:7">
      <c r="C356" s="18"/>
    </row>
    <row r="357" spans="3:7">
      <c r="C357" s="18"/>
      <c r="G357" s="2"/>
    </row>
    <row r="358" spans="3:7">
      <c r="C358" s="18"/>
      <c r="G358" s="2"/>
    </row>
    <row r="359" spans="3:7">
      <c r="C359" s="18"/>
      <c r="G359" s="8"/>
    </row>
    <row r="360" spans="3:7">
      <c r="C360" s="18"/>
      <c r="G360" s="2"/>
    </row>
    <row r="361" spans="3:7">
      <c r="C361" s="18"/>
      <c r="G361" s="2"/>
    </row>
    <row r="362" spans="3:7">
      <c r="C362" s="18"/>
      <c r="G362" s="2"/>
    </row>
    <row r="363" spans="3:7">
      <c r="C363" s="18"/>
      <c r="G363" s="2"/>
    </row>
    <row r="364" spans="3:7">
      <c r="C364" s="18"/>
      <c r="G364" s="2"/>
    </row>
    <row r="365" spans="3:7">
      <c r="C365" s="18"/>
      <c r="G365" s="2"/>
    </row>
    <row r="366" spans="3:7">
      <c r="C366" s="18"/>
      <c r="G366" s="2"/>
    </row>
    <row r="367" spans="3:7">
      <c r="C367" s="18"/>
      <c r="G367" s="2"/>
    </row>
    <row r="368" spans="3:7">
      <c r="C368" s="18"/>
      <c r="G368" s="2"/>
    </row>
    <row r="369" spans="3:7">
      <c r="C369" s="18"/>
    </row>
    <row r="370" spans="3:7">
      <c r="C370" s="18"/>
    </row>
    <row r="371" spans="3:7">
      <c r="C371" s="18"/>
    </row>
    <row r="372" spans="3:7">
      <c r="C372" s="18"/>
      <c r="G372" s="2"/>
    </row>
    <row r="373" spans="3:7">
      <c r="C373" s="18"/>
    </row>
    <row r="374" spans="3:7">
      <c r="C374" s="18"/>
      <c r="G374" s="2"/>
    </row>
    <row r="375" spans="3:7">
      <c r="C375" s="18"/>
      <c r="G375" s="2"/>
    </row>
    <row r="376" spans="3:7">
      <c r="C376" s="18"/>
      <c r="G376" s="2"/>
    </row>
    <row r="377" spans="3:7">
      <c r="C377" s="18"/>
      <c r="G377" s="2"/>
    </row>
    <row r="378" spans="3:7">
      <c r="C378" s="18"/>
      <c r="G378" s="2"/>
    </row>
    <row r="379" spans="3:7">
      <c r="C379" s="18"/>
      <c r="G379" s="2"/>
    </row>
    <row r="380" spans="3:7">
      <c r="C380" s="18"/>
      <c r="G380" s="2"/>
    </row>
    <row r="381" spans="3:7">
      <c r="C381" s="18"/>
    </row>
    <row r="382" spans="3:7">
      <c r="C382" s="18"/>
    </row>
    <row r="383" spans="3:7">
      <c r="C383" s="18"/>
      <c r="G383" s="2"/>
    </row>
    <row r="384" spans="3:7">
      <c r="C384" s="18"/>
      <c r="G384" s="2"/>
    </row>
    <row r="385" spans="3:7">
      <c r="C385" s="18"/>
      <c r="G385" s="6"/>
    </row>
    <row r="386" spans="3:7">
      <c r="C386" s="18"/>
      <c r="G386" s="6"/>
    </row>
    <row r="387" spans="3:7">
      <c r="C387" s="18"/>
      <c r="G387" s="6"/>
    </row>
    <row r="388" spans="3:7">
      <c r="C388" s="18"/>
      <c r="G388" s="6"/>
    </row>
    <row r="389" spans="3:7">
      <c r="C389" s="18"/>
      <c r="G389" s="6"/>
    </row>
    <row r="390" spans="3:7">
      <c r="C390" s="18"/>
      <c r="G390" s="3"/>
    </row>
    <row r="391" spans="3:7">
      <c r="C391" s="18"/>
      <c r="G391" s="2"/>
    </row>
    <row r="392" spans="3:7">
      <c r="C392" s="18"/>
      <c r="G392" s="3"/>
    </row>
    <row r="393" spans="3:7">
      <c r="C393" s="18"/>
      <c r="G393" s="3"/>
    </row>
    <row r="394" spans="3:7">
      <c r="C394" s="18"/>
    </row>
    <row r="395" spans="3:7">
      <c r="C395" s="18"/>
    </row>
    <row r="396" spans="3:7">
      <c r="C396" s="18"/>
    </row>
    <row r="397" spans="3:7">
      <c r="C397" s="18"/>
    </row>
    <row r="398" spans="3:7">
      <c r="C398" s="18"/>
    </row>
    <row r="399" spans="3:7">
      <c r="C399" s="18"/>
    </row>
    <row r="400" spans="3:7">
      <c r="C400" s="18"/>
      <c r="G400" s="2"/>
    </row>
    <row r="401" spans="3:7">
      <c r="C401" s="18"/>
      <c r="G401" s="2"/>
    </row>
    <row r="402" spans="3:7">
      <c r="C402" s="18"/>
      <c r="G402" s="5"/>
    </row>
    <row r="403" spans="3:7">
      <c r="C403" s="18"/>
    </row>
    <row r="404" spans="3:7">
      <c r="C404" s="18"/>
    </row>
    <row r="405" spans="3:7">
      <c r="C405" s="18"/>
    </row>
    <row r="406" spans="3:7">
      <c r="C406" s="18"/>
    </row>
    <row r="407" spans="3:7">
      <c r="C407" s="18"/>
    </row>
    <row r="408" spans="3:7">
      <c r="C408" s="18"/>
    </row>
    <row r="409" spans="3:7">
      <c r="C409" s="18"/>
      <c r="G409" s="2"/>
    </row>
    <row r="410" spans="3:7">
      <c r="C410" s="18"/>
      <c r="G410" s="2"/>
    </row>
    <row r="411" spans="3:7">
      <c r="C411" s="18"/>
      <c r="G411" s="2"/>
    </row>
    <row r="412" spans="3:7">
      <c r="C412" s="18"/>
      <c r="G412" s="2"/>
    </row>
    <row r="413" spans="3:7">
      <c r="C413" s="18"/>
      <c r="G413" s="8"/>
    </row>
    <row r="414" spans="3:7">
      <c r="C414" s="18"/>
      <c r="G414" s="2"/>
    </row>
    <row r="415" spans="3:7">
      <c r="C415" s="18"/>
      <c r="G415" s="2"/>
    </row>
    <row r="416" spans="3:7">
      <c r="C416" s="18"/>
    </row>
    <row r="417" spans="3:7">
      <c r="C417" s="18"/>
      <c r="G417" s="2"/>
    </row>
    <row r="418" spans="3:7">
      <c r="C418" s="18"/>
      <c r="G418" s="2"/>
    </row>
    <row r="419" spans="3:7">
      <c r="C419" s="18"/>
      <c r="G419" s="2"/>
    </row>
    <row r="420" spans="3:7">
      <c r="C420" s="18"/>
      <c r="G420" s="2"/>
    </row>
    <row r="421" spans="3:7">
      <c r="C421" s="18"/>
      <c r="G421" s="6"/>
    </row>
    <row r="422" spans="3:7">
      <c r="C422" s="18"/>
    </row>
    <row r="423" spans="3:7">
      <c r="C423" s="18"/>
    </row>
    <row r="424" spans="3:7">
      <c r="C424" s="18"/>
      <c r="G424" s="2"/>
    </row>
    <row r="425" spans="3:7">
      <c r="C425" s="18"/>
      <c r="G425" s="2"/>
    </row>
    <row r="426" spans="3:7">
      <c r="C426" s="18"/>
      <c r="G426" s="2"/>
    </row>
    <row r="427" spans="3:7">
      <c r="C427" s="18"/>
      <c r="G427" s="8"/>
    </row>
    <row r="428" spans="3:7">
      <c r="C428" s="18"/>
      <c r="G428" s="2"/>
    </row>
    <row r="429" spans="3:7">
      <c r="C429" s="18"/>
      <c r="G429" s="2"/>
    </row>
    <row r="430" spans="3:7">
      <c r="C430" s="18"/>
      <c r="G430" s="2"/>
    </row>
    <row r="431" spans="3:7">
      <c r="C431" s="18"/>
      <c r="G431" s="8"/>
    </row>
    <row r="432" spans="3:7">
      <c r="C432" s="18"/>
      <c r="G432" s="8"/>
    </row>
    <row r="433" spans="3:7">
      <c r="C433" s="18"/>
      <c r="G433" s="2"/>
    </row>
    <row r="434" spans="3:7">
      <c r="C434" s="18"/>
      <c r="G434" s="2"/>
    </row>
    <row r="435" spans="3:7">
      <c r="C435" s="18"/>
      <c r="G435" s="2"/>
    </row>
    <row r="436" spans="3:7">
      <c r="C436" s="18"/>
      <c r="G436" s="2"/>
    </row>
    <row r="437" spans="3:7">
      <c r="C437" s="18"/>
      <c r="G437" s="2"/>
    </row>
    <row r="438" spans="3:7">
      <c r="C438" s="18"/>
      <c r="G438" s="2"/>
    </row>
    <row r="439" spans="3:7">
      <c r="C439" s="18"/>
    </row>
    <row r="440" spans="3:7">
      <c r="C440" s="18"/>
      <c r="G440" s="2"/>
    </row>
    <row r="441" spans="3:7">
      <c r="C441" s="18"/>
      <c r="G441" s="2"/>
    </row>
    <row r="442" spans="3:7">
      <c r="C442" s="18"/>
      <c r="G442" s="2"/>
    </row>
    <row r="443" spans="3:7">
      <c r="C443" s="18"/>
      <c r="G443" s="2"/>
    </row>
    <row r="444" spans="3:7">
      <c r="C444" s="18"/>
    </row>
    <row r="445" spans="3:7">
      <c r="C445" s="18"/>
      <c r="G445" s="2"/>
    </row>
    <row r="446" spans="3:7">
      <c r="C446" s="18"/>
    </row>
    <row r="447" spans="3:7">
      <c r="C447" s="18"/>
      <c r="G447" s="2"/>
    </row>
    <row r="448" spans="3:7">
      <c r="C448" s="18"/>
    </row>
    <row r="449" spans="3:7">
      <c r="C449" s="18"/>
      <c r="G449" s="6"/>
    </row>
    <row r="450" spans="3:7">
      <c r="C450" s="18"/>
    </row>
    <row r="451" spans="3:7">
      <c r="C451" s="18"/>
      <c r="G451" s="6"/>
    </row>
    <row r="452" spans="3:7">
      <c r="C452" s="18"/>
      <c r="G452" s="8"/>
    </row>
    <row r="453" spans="3:7">
      <c r="C453" s="18"/>
      <c r="G453" s="2"/>
    </row>
    <row r="454" spans="3:7">
      <c r="C454" s="18"/>
    </row>
    <row r="455" spans="3:7">
      <c r="C455" s="18"/>
    </row>
    <row r="456" spans="3:7">
      <c r="C456" s="18"/>
      <c r="G456" s="2"/>
    </row>
    <row r="457" spans="3:7">
      <c r="C457" s="18"/>
      <c r="G457" s="6"/>
    </row>
    <row r="458" spans="3:7">
      <c r="C458" s="18"/>
      <c r="G458" s="4"/>
    </row>
    <row r="459" spans="3:7">
      <c r="C459" s="18"/>
      <c r="G459" s="8"/>
    </row>
    <row r="460" spans="3:7">
      <c r="C460" s="18"/>
    </row>
    <row r="461" spans="3:7">
      <c r="C461" s="18"/>
      <c r="G461" s="2"/>
    </row>
    <row r="462" spans="3:7">
      <c r="C462" s="18"/>
    </row>
    <row r="463" spans="3:7">
      <c r="C463" s="18"/>
    </row>
    <row r="464" spans="3:7">
      <c r="C464" s="18"/>
    </row>
    <row r="465" spans="3:7">
      <c r="C465" s="18"/>
    </row>
    <row r="466" spans="3:7">
      <c r="C466" s="18"/>
    </row>
    <row r="467" spans="3:7">
      <c r="C467" s="18"/>
      <c r="G467" s="2"/>
    </row>
    <row r="468" spans="3:7">
      <c r="C468" s="18"/>
    </row>
    <row r="469" spans="3:7">
      <c r="C469" s="18"/>
      <c r="G469" s="8"/>
    </row>
    <row r="470" spans="3:7">
      <c r="C470" s="18"/>
    </row>
    <row r="471" spans="3:7">
      <c r="C471" s="18"/>
      <c r="G471" s="8"/>
    </row>
    <row r="472" spans="3:7">
      <c r="C472" s="18"/>
      <c r="G472" s="2"/>
    </row>
    <row r="473" spans="3:7">
      <c r="C473" s="18"/>
    </row>
    <row r="474" spans="3:7">
      <c r="C474" s="18"/>
    </row>
    <row r="475" spans="3:7">
      <c r="C475" s="18"/>
    </row>
    <row r="476" spans="3:7">
      <c r="C476" s="18"/>
    </row>
    <row r="477" spans="3:7">
      <c r="C477" s="18"/>
    </row>
    <row r="478" spans="3:7">
      <c r="C478" s="18"/>
    </row>
    <row r="479" spans="3:7">
      <c r="C479" s="18"/>
      <c r="G479" s="2"/>
    </row>
    <row r="480" spans="3:7">
      <c r="C480" s="18"/>
    </row>
    <row r="481" spans="3:7">
      <c r="C481" s="18"/>
    </row>
    <row r="482" spans="3:7">
      <c r="C482" s="18"/>
    </row>
    <row r="483" spans="3:7">
      <c r="C483" s="18"/>
      <c r="G483" s="2"/>
    </row>
    <row r="484" spans="3:7">
      <c r="C484" s="18"/>
    </row>
    <row r="485" spans="3:7">
      <c r="C485" s="18"/>
      <c r="G485" s="2"/>
    </row>
    <row r="486" spans="3:7">
      <c r="C486" s="18"/>
    </row>
    <row r="487" spans="3:7">
      <c r="C487" s="18"/>
    </row>
    <row r="488" spans="3:7">
      <c r="C488" s="18"/>
      <c r="G488" s="2"/>
    </row>
    <row r="489" spans="3:7">
      <c r="C489" s="18"/>
    </row>
    <row r="490" spans="3:7">
      <c r="C490" s="18"/>
      <c r="G490" s="2"/>
    </row>
    <row r="491" spans="3:7">
      <c r="C491" s="18"/>
      <c r="G491" s="2"/>
    </row>
    <row r="492" spans="3:7">
      <c r="C492" s="18"/>
      <c r="G492" s="2"/>
    </row>
    <row r="493" spans="3:7">
      <c r="C493" s="18"/>
      <c r="G493" s="2"/>
    </row>
    <row r="494" spans="3:7">
      <c r="C494" s="18"/>
      <c r="G494" s="13"/>
    </row>
    <row r="495" spans="3:7">
      <c r="C495" s="18"/>
      <c r="G495" s="13"/>
    </row>
    <row r="496" spans="3:7">
      <c r="C496" s="18"/>
      <c r="G496" s="13"/>
    </row>
    <row r="497" spans="3:7">
      <c r="C497" s="18"/>
      <c r="G497" s="13"/>
    </row>
    <row r="498" spans="3:7">
      <c r="C498" s="18"/>
      <c r="G498" s="13"/>
    </row>
    <row r="499" spans="3:7">
      <c r="C499" s="18"/>
      <c r="G499" s="3"/>
    </row>
    <row r="500" spans="3:7">
      <c r="C500" s="18"/>
      <c r="G500" s="3"/>
    </row>
    <row r="501" spans="3:7">
      <c r="C501" s="18"/>
      <c r="G501" s="3"/>
    </row>
    <row r="502" spans="3:7">
      <c r="C502" s="18"/>
      <c r="G502" s="2"/>
    </row>
    <row r="503" spans="3:7">
      <c r="C503" s="18"/>
      <c r="G503" s="2"/>
    </row>
    <row r="504" spans="3:7">
      <c r="C504" s="18"/>
    </row>
    <row r="505" spans="3:7">
      <c r="C505" s="18"/>
      <c r="G505" s="2"/>
    </row>
    <row r="506" spans="3:7">
      <c r="C506" s="18"/>
      <c r="G506" s="2"/>
    </row>
    <row r="507" spans="3:7">
      <c r="C507" s="18"/>
    </row>
    <row r="508" spans="3:7">
      <c r="C508" s="18"/>
      <c r="G508" s="7"/>
    </row>
    <row r="509" spans="3:7">
      <c r="C509" s="18"/>
      <c r="G509" s="7"/>
    </row>
    <row r="510" spans="3:7">
      <c r="C510" s="18"/>
      <c r="G510" s="13"/>
    </row>
    <row r="511" spans="3:7">
      <c r="C511" s="18"/>
      <c r="G511" s="2"/>
    </row>
    <row r="512" spans="3:7">
      <c r="C512" s="18"/>
    </row>
    <row r="513" spans="3:7">
      <c r="C513" s="18"/>
      <c r="G513" s="6"/>
    </row>
    <row r="514" spans="3:7">
      <c r="C514" s="18"/>
    </row>
    <row r="515" spans="3:7">
      <c r="C515" s="18"/>
      <c r="G515" s="6"/>
    </row>
    <row r="516" spans="3:7">
      <c r="C516" s="18"/>
    </row>
    <row r="517" spans="3:7">
      <c r="C517" s="18"/>
    </row>
    <row r="518" spans="3:7">
      <c r="C518" s="18"/>
      <c r="G518" s="2"/>
    </row>
    <row r="519" spans="3:7">
      <c r="C519" s="18"/>
      <c r="G519" s="2"/>
    </row>
    <row r="520" spans="3:7">
      <c r="C520" s="18"/>
      <c r="G520" s="2"/>
    </row>
    <row r="521" spans="3:7">
      <c r="C521" s="18"/>
    </row>
    <row r="522" spans="3:7">
      <c r="C522" s="18"/>
    </row>
    <row r="523" spans="3:7">
      <c r="C523" s="18"/>
    </row>
    <row r="524" spans="3:7">
      <c r="C524" s="18"/>
      <c r="G524" s="1"/>
    </row>
    <row r="525" spans="3:7">
      <c r="C525" s="18"/>
      <c r="G525" s="8"/>
    </row>
    <row r="526" spans="3:7">
      <c r="C526" s="18"/>
      <c r="G526" s="8"/>
    </row>
    <row r="527" spans="3:7">
      <c r="C527" s="18"/>
      <c r="G527" s="2"/>
    </row>
    <row r="528" spans="3:7">
      <c r="C528" s="18"/>
    </row>
    <row r="529" spans="3:7">
      <c r="C529" s="18"/>
    </row>
    <row r="530" spans="3:7">
      <c r="C530" s="18"/>
    </row>
    <row r="531" spans="3:7">
      <c r="C531" s="18"/>
    </row>
    <row r="532" spans="3:7">
      <c r="C532" s="18"/>
    </row>
    <row r="533" spans="3:7">
      <c r="C533" s="18"/>
    </row>
    <row r="534" spans="3:7">
      <c r="C534" s="18"/>
    </row>
    <row r="535" spans="3:7">
      <c r="C535" s="18"/>
    </row>
    <row r="536" spans="3:7">
      <c r="C536" s="18"/>
      <c r="G536" s="8"/>
    </row>
    <row r="537" spans="3:7">
      <c r="C537" s="18"/>
    </row>
    <row r="538" spans="3:7">
      <c r="C538" s="18"/>
    </row>
    <row r="539" spans="3:7">
      <c r="C539" s="18"/>
      <c r="G539" s="8"/>
    </row>
    <row r="540" spans="3:7">
      <c r="C540" s="18"/>
    </row>
    <row r="541" spans="3:7">
      <c r="C541" s="18"/>
    </row>
    <row r="542" spans="3:7">
      <c r="C542" s="18"/>
      <c r="G542" s="2"/>
    </row>
    <row r="543" spans="3:7">
      <c r="C543" s="18"/>
      <c r="G543" s="2"/>
    </row>
    <row r="544" spans="3:7">
      <c r="C544" s="18"/>
    </row>
    <row r="545" spans="3:7">
      <c r="C545" s="18"/>
    </row>
    <row r="546" spans="3:7">
      <c r="C546" s="18"/>
    </row>
    <row r="547" spans="3:7">
      <c r="C547" s="18"/>
    </row>
    <row r="548" spans="3:7">
      <c r="C548" s="18"/>
    </row>
    <row r="549" spans="3:7">
      <c r="C549" s="18"/>
    </row>
    <row r="550" spans="3:7">
      <c r="C550" s="18"/>
      <c r="G550" s="2"/>
    </row>
    <row r="551" spans="3:7">
      <c r="C551" s="18"/>
      <c r="G551" s="6"/>
    </row>
    <row r="552" spans="3:7">
      <c r="C552" s="18"/>
      <c r="G552" s="2"/>
    </row>
    <row r="553" spans="3:7">
      <c r="C553" s="18"/>
    </row>
    <row r="554" spans="3:7">
      <c r="C554" s="18"/>
    </row>
    <row r="555" spans="3:7">
      <c r="C555" s="18"/>
    </row>
    <row r="556" spans="3:7">
      <c r="C556" s="18"/>
    </row>
    <row r="557" spans="3:7">
      <c r="C557" s="18"/>
    </row>
    <row r="558" spans="3:7">
      <c r="C558" s="18"/>
      <c r="G558" s="2"/>
    </row>
    <row r="559" spans="3:7">
      <c r="C559" s="18"/>
      <c r="G559" s="3"/>
    </row>
    <row r="560" spans="3:7">
      <c r="C560" s="18"/>
      <c r="G560" s="3"/>
    </row>
    <row r="561" spans="3:7">
      <c r="C561" s="18"/>
      <c r="G561" s="3"/>
    </row>
    <row r="562" spans="3:7">
      <c r="C562" s="18"/>
    </row>
    <row r="563" spans="3:7">
      <c r="C563" s="18"/>
    </row>
    <row r="564" spans="3:7">
      <c r="C564" s="18"/>
    </row>
    <row r="565" spans="3:7">
      <c r="C565" s="18"/>
    </row>
    <row r="566" spans="3:7">
      <c r="C566" s="18"/>
    </row>
    <row r="567" spans="3:7">
      <c r="C567" s="18"/>
    </row>
    <row r="568" spans="3:7">
      <c r="C568" s="18"/>
    </row>
    <row r="569" spans="3:7">
      <c r="C569" s="18"/>
    </row>
    <row r="570" spans="3:7">
      <c r="C570" s="18"/>
      <c r="G570" s="8"/>
    </row>
    <row r="571" spans="3:7">
      <c r="C571" s="18"/>
      <c r="G571" s="1"/>
    </row>
    <row r="572" spans="3:7">
      <c r="C572" s="18"/>
      <c r="G572" s="8"/>
    </row>
    <row r="573" spans="3:7">
      <c r="C573" s="18"/>
      <c r="G573" s="8"/>
    </row>
    <row r="574" spans="3:7">
      <c r="C574" s="18"/>
      <c r="G574" s="2"/>
    </row>
    <row r="575" spans="3:7">
      <c r="C575" s="18"/>
      <c r="G575" s="2"/>
    </row>
    <row r="576" spans="3:7">
      <c r="C576" s="18"/>
    </row>
    <row r="577" spans="3:7">
      <c r="C577" s="18"/>
    </row>
    <row r="578" spans="3:7">
      <c r="C578" s="18"/>
      <c r="G578" s="3"/>
    </row>
    <row r="579" spans="3:7">
      <c r="C579" s="18"/>
    </row>
    <row r="580" spans="3:7">
      <c r="C580" s="18"/>
      <c r="G580" s="3"/>
    </row>
    <row r="581" spans="3:7">
      <c r="C581" s="18"/>
      <c r="G581" s="3"/>
    </row>
    <row r="582" spans="3:7">
      <c r="C582" s="18"/>
    </row>
    <row r="583" spans="3:7">
      <c r="C583" s="18"/>
    </row>
    <row r="584" spans="3:7">
      <c r="C584" s="18"/>
    </row>
    <row r="585" spans="3:7">
      <c r="C585" s="18"/>
    </row>
    <row r="586" spans="3:7">
      <c r="C586" s="18"/>
      <c r="G586" s="8"/>
    </row>
    <row r="587" spans="3:7">
      <c r="C587" s="18"/>
    </row>
    <row r="588" spans="3:7">
      <c r="C588" s="18"/>
    </row>
    <row r="589" spans="3:7">
      <c r="C589" s="18"/>
      <c r="G589" s="8"/>
    </row>
    <row r="590" spans="3:7">
      <c r="C590" s="18"/>
    </row>
    <row r="591" spans="3:7">
      <c r="C591" s="18"/>
      <c r="G591" s="2"/>
    </row>
    <row r="592" spans="3:7">
      <c r="C592" s="18"/>
      <c r="G592" s="2"/>
    </row>
    <row r="593" spans="3:7">
      <c r="C593" s="18"/>
      <c r="G593" s="2"/>
    </row>
    <row r="594" spans="3:7">
      <c r="C594" s="18"/>
    </row>
    <row r="595" spans="3:7">
      <c r="C595" s="18"/>
    </row>
    <row r="596" spans="3:7">
      <c r="C596" s="18"/>
    </row>
    <row r="597" spans="3:7">
      <c r="C597" s="18"/>
    </row>
    <row r="598" spans="3:7">
      <c r="C598" s="18"/>
    </row>
    <row r="599" spans="3:7">
      <c r="C599" s="18"/>
      <c r="G599" s="2"/>
    </row>
    <row r="600" spans="3:7">
      <c r="C600" s="18"/>
      <c r="G600" s="2"/>
    </row>
    <row r="601" spans="3:7">
      <c r="C601" s="18"/>
    </row>
    <row r="602" spans="3:7">
      <c r="C602" s="18"/>
    </row>
    <row r="603" spans="3:7">
      <c r="C603" s="18"/>
      <c r="G603" s="2"/>
    </row>
    <row r="604" spans="3:7">
      <c r="C604" s="18"/>
    </row>
    <row r="605" spans="3:7">
      <c r="C605" s="18"/>
    </row>
    <row r="606" spans="3:7">
      <c r="C606" s="18"/>
      <c r="G606" s="2"/>
    </row>
    <row r="607" spans="3:7">
      <c r="C607" s="18"/>
      <c r="G607" s="2"/>
    </row>
    <row r="608" spans="3:7">
      <c r="C608" s="18"/>
    </row>
    <row r="609" spans="3:7">
      <c r="C609" s="18"/>
    </row>
    <row r="610" spans="3:7">
      <c r="C610" s="18"/>
      <c r="G610" s="2"/>
    </row>
    <row r="611" spans="3:7">
      <c r="C611" s="18"/>
    </row>
    <row r="612" spans="3:7">
      <c r="C612" s="18"/>
      <c r="G612" s="2"/>
    </row>
    <row r="613" spans="3:7">
      <c r="C613" s="18"/>
      <c r="G613" s="2"/>
    </row>
    <row r="614" spans="3:7">
      <c r="C614" s="18"/>
      <c r="G614" s="2"/>
    </row>
    <row r="615" spans="3:7">
      <c r="C615" s="18"/>
      <c r="G615" s="2"/>
    </row>
    <row r="616" spans="3:7">
      <c r="C616" s="18"/>
      <c r="G616" s="13"/>
    </row>
    <row r="617" spans="3:7">
      <c r="C617" s="18"/>
      <c r="G617" s="13"/>
    </row>
    <row r="618" spans="3:7">
      <c r="C618" s="18"/>
      <c r="G618" s="13"/>
    </row>
    <row r="619" spans="3:7">
      <c r="C619" s="18"/>
      <c r="G619" s="13"/>
    </row>
    <row r="620" spans="3:7">
      <c r="C620" s="18"/>
      <c r="G620" s="13"/>
    </row>
    <row r="621" spans="3:7">
      <c r="C621" s="18"/>
      <c r="G621" s="3"/>
    </row>
    <row r="622" spans="3:7">
      <c r="C622" s="18"/>
      <c r="G622" s="3"/>
    </row>
    <row r="623" spans="3:7">
      <c r="C623" s="18"/>
      <c r="G623" s="3"/>
    </row>
    <row r="624" spans="3:7">
      <c r="C624" s="18"/>
      <c r="G624" s="8"/>
    </row>
    <row r="625" spans="2:7">
      <c r="C625" s="18"/>
      <c r="G625" s="3"/>
    </row>
    <row r="626" spans="2:7">
      <c r="C626" s="18"/>
    </row>
    <row r="627" spans="2:7">
      <c r="C627" s="18"/>
    </row>
    <row r="628" spans="2:7">
      <c r="C628" s="18"/>
    </row>
    <row r="629" spans="2:7">
      <c r="C629" s="18"/>
    </row>
    <row r="630" spans="2:7">
      <c r="B630" s="14"/>
      <c r="C630" s="15"/>
      <c r="D630" s="15"/>
      <c r="E630" s="17"/>
      <c r="F630" s="16"/>
    </row>
  </sheetData>
  <sortState xmlns:xlrd2="http://schemas.microsoft.com/office/spreadsheetml/2017/richdata2" ref="B5:F217">
    <sortCondition ref="B5"/>
  </sortState>
  <phoneticPr fontId="16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2B94-7B2E-4734-958E-BDD94790F202}">
  <dimension ref="A1:L63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2" sqref="E22"/>
    </sheetView>
  </sheetViews>
  <sheetFormatPr defaultRowHeight="16.5"/>
  <cols>
    <col min="1" max="1" width="2.875" customWidth="1"/>
    <col min="2" max="2" width="23.375" bestFit="1" customWidth="1"/>
    <col min="3" max="3" width="15.375" customWidth="1"/>
    <col min="4" max="4" width="9.875" customWidth="1"/>
    <col min="5" max="5" width="23.875" bestFit="1" customWidth="1"/>
    <col min="6" max="6" width="32" bestFit="1" customWidth="1"/>
    <col min="7" max="8" width="9.25" customWidth="1"/>
    <col min="12" max="12" width="24.25" bestFit="1" customWidth="1"/>
  </cols>
  <sheetData>
    <row r="1" spans="1:12" ht="11.25" customHeight="1">
      <c r="A1" s="42"/>
    </row>
    <row r="2" spans="1:12" ht="26.25">
      <c r="A2" s="43"/>
      <c r="B2" s="37" t="s">
        <v>100</v>
      </c>
      <c r="C2" s="36"/>
      <c r="D2" s="37"/>
      <c r="E2" s="37"/>
      <c r="F2" s="37"/>
    </row>
    <row r="3" spans="1:12" ht="11.25" customHeight="1"/>
    <row r="4" spans="1:12" ht="25.5" customHeight="1">
      <c r="B4" s="29" t="s">
        <v>73</v>
      </c>
      <c r="C4" s="28" t="s">
        <v>0</v>
      </c>
      <c r="D4" s="28" t="s">
        <v>1</v>
      </c>
      <c r="E4" s="28" t="s">
        <v>74</v>
      </c>
      <c r="F4" s="28" t="s">
        <v>55</v>
      </c>
      <c r="L4" s="28" t="s">
        <v>74</v>
      </c>
    </row>
    <row r="5" spans="1:12">
      <c r="B5" s="19" t="s">
        <v>58</v>
      </c>
      <c r="C5" s="25" t="s">
        <v>31</v>
      </c>
      <c r="D5" s="20" t="s">
        <v>6</v>
      </c>
      <c r="E5" s="21" t="s">
        <v>75</v>
      </c>
      <c r="F5" s="38" t="s">
        <v>41</v>
      </c>
      <c r="L5" s="21" t="s">
        <v>75</v>
      </c>
    </row>
    <row r="6" spans="1:12">
      <c r="B6" s="19" t="s">
        <v>59</v>
      </c>
      <c r="C6" s="25" t="s">
        <v>32</v>
      </c>
      <c r="D6" s="20" t="s">
        <v>9</v>
      </c>
      <c r="E6" s="21" t="s">
        <v>76</v>
      </c>
      <c r="F6" s="38" t="s">
        <v>43</v>
      </c>
      <c r="L6" s="21" t="s">
        <v>76</v>
      </c>
    </row>
    <row r="7" spans="1:12">
      <c r="B7" s="19" t="s">
        <v>60</v>
      </c>
      <c r="C7" s="25" t="s">
        <v>33</v>
      </c>
      <c r="D7" s="20" t="s">
        <v>10</v>
      </c>
      <c r="E7" s="21" t="s">
        <v>77</v>
      </c>
      <c r="F7" s="38" t="s">
        <v>44</v>
      </c>
      <c r="L7" s="21" t="s">
        <v>77</v>
      </c>
    </row>
    <row r="8" spans="1:12">
      <c r="B8" s="19" t="s">
        <v>61</v>
      </c>
      <c r="C8" s="25" t="s">
        <v>34</v>
      </c>
      <c r="D8" s="20" t="s">
        <v>12</v>
      </c>
      <c r="E8" s="21" t="s">
        <v>79</v>
      </c>
      <c r="F8" s="38" t="s">
        <v>45</v>
      </c>
      <c r="L8" s="21" t="s">
        <v>79</v>
      </c>
    </row>
    <row r="9" spans="1:12">
      <c r="B9" s="19" t="s">
        <v>62</v>
      </c>
      <c r="C9" s="25" t="s">
        <v>35</v>
      </c>
      <c r="D9" s="20" t="s">
        <v>11</v>
      </c>
      <c r="E9" s="21" t="s">
        <v>80</v>
      </c>
      <c r="F9" s="38" t="s">
        <v>46</v>
      </c>
      <c r="L9" s="21" t="s">
        <v>80</v>
      </c>
    </row>
    <row r="10" spans="1:12">
      <c r="B10" s="19" t="s">
        <v>63</v>
      </c>
      <c r="C10" s="26" t="s">
        <v>13</v>
      </c>
      <c r="D10" s="20" t="s">
        <v>14</v>
      </c>
      <c r="E10" s="21" t="s">
        <v>81</v>
      </c>
      <c r="F10" s="38" t="s">
        <v>47</v>
      </c>
      <c r="L10" s="21" t="s">
        <v>81</v>
      </c>
    </row>
    <row r="11" spans="1:12">
      <c r="B11" s="19" t="s">
        <v>64</v>
      </c>
      <c r="C11" s="25" t="s">
        <v>29</v>
      </c>
      <c r="D11" s="20" t="s">
        <v>15</v>
      </c>
      <c r="E11" s="21" t="s">
        <v>82</v>
      </c>
      <c r="F11" s="38" t="s">
        <v>48</v>
      </c>
      <c r="L11" s="21" t="s">
        <v>82</v>
      </c>
    </row>
    <row r="12" spans="1:12">
      <c r="B12" s="19" t="s">
        <v>65</v>
      </c>
      <c r="C12" s="26" t="s">
        <v>16</v>
      </c>
      <c r="D12" s="20" t="s">
        <v>17</v>
      </c>
      <c r="E12" s="21" t="s">
        <v>83</v>
      </c>
      <c r="F12" s="38" t="s">
        <v>49</v>
      </c>
      <c r="L12" s="21" t="s">
        <v>83</v>
      </c>
    </row>
    <row r="13" spans="1:12">
      <c r="B13" s="19" t="s">
        <v>66</v>
      </c>
      <c r="C13" s="26" t="s">
        <v>18</v>
      </c>
      <c r="D13" s="20" t="s">
        <v>19</v>
      </c>
      <c r="E13" s="21" t="s">
        <v>84</v>
      </c>
      <c r="F13" s="38" t="s">
        <v>50</v>
      </c>
      <c r="L13" s="21" t="s">
        <v>84</v>
      </c>
    </row>
    <row r="14" spans="1:12">
      <c r="B14" s="19" t="s">
        <v>67</v>
      </c>
      <c r="C14" s="25" t="s">
        <v>36</v>
      </c>
      <c r="D14" s="20" t="s">
        <v>20</v>
      </c>
      <c r="E14" s="21" t="s">
        <v>85</v>
      </c>
      <c r="F14" s="38" t="s">
        <v>51</v>
      </c>
      <c r="L14" s="21" t="s">
        <v>85</v>
      </c>
    </row>
    <row r="15" spans="1:12">
      <c r="B15" s="19" t="s">
        <v>68</v>
      </c>
      <c r="C15" s="26" t="s">
        <v>21</v>
      </c>
      <c r="D15" s="20" t="s">
        <v>22</v>
      </c>
      <c r="E15" s="21" t="s">
        <v>86</v>
      </c>
      <c r="F15" s="38" t="s">
        <v>52</v>
      </c>
      <c r="L15" s="21" t="s">
        <v>86</v>
      </c>
    </row>
    <row r="16" spans="1:12">
      <c r="B16" s="19" t="s">
        <v>69</v>
      </c>
      <c r="C16" s="25" t="s">
        <v>37</v>
      </c>
      <c r="D16" s="20" t="s">
        <v>23</v>
      </c>
      <c r="E16" s="21" t="s">
        <v>87</v>
      </c>
      <c r="F16" s="38" t="s">
        <v>54</v>
      </c>
      <c r="L16" s="21" t="s">
        <v>87</v>
      </c>
    </row>
    <row r="17" spans="2:12">
      <c r="B17" s="23" t="s">
        <v>72</v>
      </c>
      <c r="C17" s="27" t="s">
        <v>24</v>
      </c>
      <c r="D17" s="20" t="s">
        <v>25</v>
      </c>
      <c r="E17" s="21" t="s">
        <v>88</v>
      </c>
      <c r="F17" s="38" t="s">
        <v>53</v>
      </c>
      <c r="L17" s="21" t="s">
        <v>88</v>
      </c>
    </row>
    <row r="18" spans="2:12">
      <c r="B18" s="19" t="s">
        <v>95</v>
      </c>
      <c r="C18" s="25" t="s">
        <v>28</v>
      </c>
      <c r="D18" s="22" t="s">
        <v>2</v>
      </c>
      <c r="E18" s="21" t="s">
        <v>89</v>
      </c>
      <c r="F18" s="38" t="s">
        <v>38</v>
      </c>
      <c r="L18" s="21" t="s">
        <v>89</v>
      </c>
    </row>
    <row r="19" spans="2:12">
      <c r="B19" s="19" t="s">
        <v>57</v>
      </c>
      <c r="C19" s="25" t="s">
        <v>3</v>
      </c>
      <c r="D19" s="20" t="s">
        <v>4</v>
      </c>
      <c r="E19" s="21" t="s">
        <v>90</v>
      </c>
      <c r="F19" s="38" t="s">
        <v>39</v>
      </c>
      <c r="L19" s="21" t="s">
        <v>90</v>
      </c>
    </row>
    <row r="20" spans="2:12">
      <c r="B20" s="19" t="s">
        <v>70</v>
      </c>
      <c r="C20" s="25" t="s">
        <v>30</v>
      </c>
      <c r="D20" s="20" t="s">
        <v>5</v>
      </c>
      <c r="E20" s="21" t="s">
        <v>91</v>
      </c>
      <c r="F20" s="38" t="s">
        <v>40</v>
      </c>
      <c r="L20" s="21" t="s">
        <v>91</v>
      </c>
    </row>
    <row r="21" spans="2:12">
      <c r="B21" s="19" t="s">
        <v>71</v>
      </c>
      <c r="C21" s="26" t="s">
        <v>7</v>
      </c>
      <c r="D21" s="20" t="s">
        <v>8</v>
      </c>
      <c r="E21" s="24" t="s">
        <v>92</v>
      </c>
      <c r="F21" s="38" t="s">
        <v>42</v>
      </c>
      <c r="L21" s="24" t="s">
        <v>92</v>
      </c>
    </row>
    <row r="22" spans="2:12">
      <c r="B22" s="45" t="s">
        <v>101</v>
      </c>
      <c r="C22" s="44" t="s">
        <v>102</v>
      </c>
      <c r="D22" s="44" t="s">
        <v>103</v>
      </c>
      <c r="E22" s="45"/>
      <c r="F22" s="45"/>
      <c r="L22" s="21" t="s">
        <v>93</v>
      </c>
    </row>
    <row r="23" spans="2:12">
      <c r="B23" s="45"/>
      <c r="C23" s="45"/>
      <c r="D23" s="45"/>
      <c r="E23" s="45"/>
      <c r="F23" s="45"/>
      <c r="L23" s="21" t="s">
        <v>94</v>
      </c>
    </row>
    <row r="24" spans="2:12">
      <c r="B24" s="45"/>
      <c r="C24" s="45"/>
      <c r="D24" s="45"/>
      <c r="E24" s="45"/>
      <c r="F24" s="45"/>
      <c r="L24" s="21" t="s">
        <v>78</v>
      </c>
    </row>
    <row r="25" spans="2:12">
      <c r="B25" s="45"/>
      <c r="C25" s="45"/>
      <c r="D25" s="45"/>
      <c r="E25" s="45"/>
      <c r="F25" s="45"/>
    </row>
    <row r="26" spans="2:12">
      <c r="B26" s="45"/>
      <c r="C26" s="45"/>
      <c r="D26" s="45"/>
      <c r="E26" s="45"/>
      <c r="F26" s="45"/>
    </row>
    <row r="27" spans="2:12">
      <c r="B27" s="45"/>
      <c r="C27" s="45"/>
      <c r="D27" s="45"/>
      <c r="E27" s="45"/>
      <c r="F27" s="45"/>
    </row>
    <row r="28" spans="2:12">
      <c r="B28" s="45"/>
      <c r="C28" s="45"/>
      <c r="D28" s="45"/>
      <c r="E28" s="45"/>
      <c r="F28" s="45"/>
    </row>
    <row r="29" spans="2:12">
      <c r="B29" s="45"/>
      <c r="C29" s="45"/>
      <c r="D29" s="45"/>
      <c r="E29" s="45"/>
      <c r="F29" s="45"/>
    </row>
    <row r="30" spans="2:12">
      <c r="B30" s="45"/>
      <c r="C30" s="45"/>
      <c r="D30" s="45"/>
      <c r="E30" s="45"/>
      <c r="F30" s="45"/>
    </row>
    <row r="31" spans="2:12">
      <c r="B31" s="45"/>
      <c r="C31" s="45"/>
      <c r="D31" s="45"/>
      <c r="E31" s="45"/>
      <c r="F31" s="45"/>
    </row>
    <row r="32" spans="2:12">
      <c r="B32" s="45"/>
      <c r="C32" s="45"/>
      <c r="D32" s="45"/>
      <c r="E32" s="45"/>
      <c r="F32" s="45"/>
    </row>
    <row r="33" spans="2:6">
      <c r="B33" s="45"/>
      <c r="C33" s="45"/>
      <c r="D33" s="45"/>
      <c r="E33" s="45"/>
      <c r="F33" s="45"/>
    </row>
    <row r="34" spans="2:6">
      <c r="B34" s="45"/>
      <c r="C34" s="45"/>
      <c r="D34" s="45"/>
      <c r="E34" s="45"/>
      <c r="F34" s="45"/>
    </row>
    <row r="35" spans="2:6">
      <c r="B35" s="45"/>
      <c r="C35" s="45"/>
      <c r="D35" s="45"/>
      <c r="E35" s="45"/>
      <c r="F35" s="45"/>
    </row>
    <row r="36" spans="2:6">
      <c r="B36" s="45"/>
      <c r="C36" s="45"/>
      <c r="D36" s="45"/>
      <c r="E36" s="45"/>
      <c r="F36" s="45"/>
    </row>
    <row r="37" spans="2:6">
      <c r="B37" s="45"/>
      <c r="C37" s="45"/>
      <c r="D37" s="45"/>
      <c r="E37" s="45"/>
      <c r="F37" s="45"/>
    </row>
    <row r="38" spans="2:6">
      <c r="B38" s="45"/>
      <c r="C38" s="45"/>
      <c r="D38" s="45"/>
      <c r="E38" s="45"/>
      <c r="F38" s="45"/>
    </row>
    <row r="39" spans="2:6">
      <c r="B39" s="45"/>
      <c r="C39" s="45"/>
      <c r="D39" s="45"/>
      <c r="E39" s="45"/>
      <c r="F39" s="45"/>
    </row>
    <row r="40" spans="2:6">
      <c r="B40" s="45"/>
      <c r="C40" s="45"/>
      <c r="D40" s="45"/>
      <c r="E40" s="45"/>
      <c r="F40" s="45"/>
    </row>
    <row r="41" spans="2:6">
      <c r="B41" s="45"/>
      <c r="C41" s="45"/>
      <c r="D41" s="45"/>
      <c r="E41" s="45"/>
      <c r="F41" s="45"/>
    </row>
    <row r="42" spans="2:6">
      <c r="B42" s="45"/>
      <c r="C42" s="45"/>
      <c r="D42" s="45"/>
      <c r="E42" s="45"/>
      <c r="F42" s="45"/>
    </row>
    <row r="43" spans="2:6">
      <c r="B43" s="45"/>
      <c r="C43" s="45"/>
      <c r="D43" s="45"/>
      <c r="E43" s="45"/>
      <c r="F43" s="45"/>
    </row>
    <row r="44" spans="2:6">
      <c r="B44" s="45"/>
      <c r="C44" s="45"/>
      <c r="D44" s="45"/>
      <c r="E44" s="45"/>
      <c r="F44" s="45"/>
    </row>
    <row r="45" spans="2:6">
      <c r="B45" s="45"/>
      <c r="C45" s="45"/>
      <c r="D45" s="45"/>
      <c r="E45" s="45"/>
      <c r="F45" s="45"/>
    </row>
    <row r="46" spans="2:6">
      <c r="B46" s="45"/>
      <c r="C46" s="45"/>
      <c r="D46" s="45"/>
      <c r="E46" s="45"/>
      <c r="F46" s="45"/>
    </row>
    <row r="47" spans="2:6">
      <c r="B47" s="45"/>
      <c r="C47" s="45"/>
      <c r="D47" s="45"/>
      <c r="E47" s="45"/>
      <c r="F47" s="45"/>
    </row>
    <row r="48" spans="2:6">
      <c r="B48" s="45"/>
      <c r="C48" s="45"/>
      <c r="D48" s="45"/>
      <c r="E48" s="45"/>
      <c r="F48" s="45"/>
    </row>
    <row r="49" spans="2:6">
      <c r="B49" s="45"/>
      <c r="C49" s="45"/>
      <c r="D49" s="45"/>
      <c r="E49" s="45"/>
      <c r="F49" s="45"/>
    </row>
    <row r="50" spans="2:6">
      <c r="B50" s="45"/>
      <c r="C50" s="45"/>
      <c r="D50" s="45"/>
      <c r="E50" s="45"/>
      <c r="F50" s="45"/>
    </row>
    <row r="216" spans="3:7">
      <c r="C216" s="18"/>
      <c r="G216" s="1"/>
    </row>
    <row r="217" spans="3:7">
      <c r="C217" s="18"/>
      <c r="G217" s="2"/>
    </row>
    <row r="218" spans="3:7">
      <c r="C218" s="18"/>
      <c r="G218" s="2"/>
    </row>
    <row r="219" spans="3:7">
      <c r="C219" s="18"/>
      <c r="G219" s="2"/>
    </row>
    <row r="220" spans="3:7">
      <c r="C220" s="18"/>
    </row>
    <row r="221" spans="3:7">
      <c r="C221" s="18"/>
    </row>
    <row r="222" spans="3:7">
      <c r="C222" s="18"/>
      <c r="G222" s="2"/>
    </row>
    <row r="223" spans="3:7">
      <c r="C223" s="18"/>
    </row>
    <row r="224" spans="3:7">
      <c r="C224" s="18"/>
      <c r="G224" s="6"/>
    </row>
    <row r="225" spans="3:7">
      <c r="C225" s="18"/>
    </row>
    <row r="226" spans="3:7">
      <c r="C226" s="18"/>
    </row>
    <row r="227" spans="3:7">
      <c r="C227" s="18"/>
      <c r="G227" s="2"/>
    </row>
    <row r="228" spans="3:7">
      <c r="C228" s="18"/>
      <c r="G228" s="2"/>
    </row>
    <row r="229" spans="3:7">
      <c r="C229" s="18"/>
      <c r="G229" s="8"/>
    </row>
    <row r="230" spans="3:7">
      <c r="C230" s="18"/>
      <c r="G230" s="2"/>
    </row>
    <row r="231" spans="3:7">
      <c r="C231" s="18"/>
      <c r="G231" s="2"/>
    </row>
    <row r="232" spans="3:7">
      <c r="C232" s="18"/>
      <c r="G232" s="9"/>
    </row>
    <row r="233" spans="3:7">
      <c r="C233" s="18"/>
      <c r="G233" s="2"/>
    </row>
    <row r="234" spans="3:7">
      <c r="C234" s="18"/>
      <c r="G234" s="2"/>
    </row>
    <row r="235" spans="3:7">
      <c r="C235" s="18"/>
      <c r="G235" s="6"/>
    </row>
    <row r="236" spans="3:7">
      <c r="C236" s="18"/>
      <c r="G236" s="6"/>
    </row>
    <row r="237" spans="3:7">
      <c r="C237" s="18"/>
      <c r="G237" s="2"/>
    </row>
    <row r="238" spans="3:7">
      <c r="C238" s="18"/>
      <c r="G238" s="2"/>
    </row>
    <row r="239" spans="3:7">
      <c r="C239" s="18"/>
      <c r="G239" s="8"/>
    </row>
    <row r="240" spans="3:7">
      <c r="C240" s="18"/>
      <c r="G240" s="8"/>
    </row>
    <row r="241" spans="3:7">
      <c r="C241" s="18"/>
      <c r="G241" s="6"/>
    </row>
    <row r="242" spans="3:7">
      <c r="C242" s="18"/>
      <c r="G242" s="2"/>
    </row>
    <row r="243" spans="3:7">
      <c r="C243" s="18"/>
      <c r="G243" s="2"/>
    </row>
    <row r="244" spans="3:7">
      <c r="C244" s="18"/>
      <c r="G244" s="2"/>
    </row>
    <row r="245" spans="3:7">
      <c r="C245" s="18"/>
      <c r="G245" s="2"/>
    </row>
    <row r="246" spans="3:7">
      <c r="C246" s="18"/>
      <c r="G246" s="2"/>
    </row>
    <row r="247" spans="3:7">
      <c r="C247" s="18"/>
      <c r="G247" s="2"/>
    </row>
    <row r="248" spans="3:7">
      <c r="C248" s="18"/>
      <c r="G248" s="2"/>
    </row>
    <row r="249" spans="3:7">
      <c r="C249" s="18"/>
      <c r="G249" s="2"/>
    </row>
    <row r="250" spans="3:7">
      <c r="C250" s="18"/>
      <c r="G250" s="2"/>
    </row>
    <row r="251" spans="3:7">
      <c r="C251" s="18"/>
    </row>
    <row r="252" spans="3:7">
      <c r="C252" s="18"/>
      <c r="G252" s="8"/>
    </row>
    <row r="253" spans="3:7">
      <c r="C253" s="18"/>
      <c r="G253" s="8"/>
    </row>
    <row r="254" spans="3:7">
      <c r="C254" s="18"/>
      <c r="G254" s="2"/>
    </row>
    <row r="255" spans="3:7">
      <c r="C255" s="18"/>
      <c r="G255" s="2"/>
    </row>
    <row r="256" spans="3:7">
      <c r="C256" s="18"/>
    </row>
    <row r="257" spans="3:7">
      <c r="C257" s="18"/>
      <c r="G257" s="2"/>
    </row>
    <row r="258" spans="3:7">
      <c r="C258" s="18"/>
      <c r="G258" s="2"/>
    </row>
    <row r="259" spans="3:7">
      <c r="C259" s="18"/>
      <c r="G259" s="1"/>
    </row>
    <row r="260" spans="3:7">
      <c r="C260" s="18"/>
      <c r="G260" s="2"/>
    </row>
    <row r="261" spans="3:7">
      <c r="C261" s="18"/>
      <c r="G261" s="10"/>
    </row>
    <row r="262" spans="3:7">
      <c r="C262" s="18"/>
      <c r="G262" s="6"/>
    </row>
    <row r="263" spans="3:7">
      <c r="C263" s="18"/>
      <c r="G263" s="2"/>
    </row>
    <row r="264" spans="3:7">
      <c r="C264" s="18"/>
      <c r="G264" s="2"/>
    </row>
    <row r="265" spans="3:7">
      <c r="C265" s="18"/>
      <c r="G265" s="2"/>
    </row>
    <row r="266" spans="3:7">
      <c r="C266" s="18"/>
      <c r="G266" s="2"/>
    </row>
    <row r="267" spans="3:7">
      <c r="C267" s="18"/>
    </row>
    <row r="268" spans="3:7">
      <c r="C268" s="18"/>
      <c r="G268" s="2"/>
    </row>
    <row r="269" spans="3:7">
      <c r="C269" s="18"/>
      <c r="G269" s="2"/>
    </row>
    <row r="270" spans="3:7">
      <c r="C270" s="18"/>
      <c r="G270" s="2"/>
    </row>
    <row r="271" spans="3:7">
      <c r="C271" s="18"/>
      <c r="G271" s="2"/>
    </row>
    <row r="272" spans="3:7">
      <c r="C272" s="18"/>
    </row>
    <row r="273" spans="3:7">
      <c r="C273" s="18"/>
    </row>
    <row r="274" spans="3:7">
      <c r="C274" s="18"/>
      <c r="G274" s="6"/>
    </row>
    <row r="275" spans="3:7">
      <c r="C275" s="18"/>
      <c r="G275" s="2"/>
    </row>
    <row r="276" spans="3:7">
      <c r="C276" s="18"/>
    </row>
    <row r="277" spans="3:7">
      <c r="C277" s="18"/>
      <c r="G277" s="2"/>
    </row>
    <row r="278" spans="3:7">
      <c r="C278" s="18"/>
      <c r="G278" s="8"/>
    </row>
    <row r="279" spans="3:7">
      <c r="C279" s="18"/>
      <c r="G279" s="2"/>
    </row>
    <row r="280" spans="3:7">
      <c r="C280" s="18"/>
      <c r="G280" s="2"/>
    </row>
    <row r="281" spans="3:7">
      <c r="C281" s="18"/>
      <c r="G281" s="2"/>
    </row>
    <row r="282" spans="3:7">
      <c r="C282" s="18"/>
    </row>
    <row r="283" spans="3:7">
      <c r="C283" s="18"/>
      <c r="G283" s="6"/>
    </row>
    <row r="284" spans="3:7">
      <c r="C284" s="18"/>
      <c r="G284" s="2"/>
    </row>
    <row r="285" spans="3:7">
      <c r="C285" s="18"/>
      <c r="G285" s="2"/>
    </row>
    <row r="286" spans="3:7">
      <c r="C286" s="18"/>
      <c r="G286" s="2"/>
    </row>
    <row r="287" spans="3:7">
      <c r="C287" s="18"/>
    </row>
    <row r="288" spans="3:7">
      <c r="C288" s="18"/>
      <c r="G288" s="2"/>
    </row>
    <row r="289" spans="3:7">
      <c r="C289" s="18"/>
    </row>
    <row r="290" spans="3:7">
      <c r="C290" s="18"/>
    </row>
    <row r="291" spans="3:7">
      <c r="C291" s="18"/>
      <c r="G291" s="8"/>
    </row>
    <row r="292" spans="3:7">
      <c r="C292" s="18"/>
      <c r="G292" s="2"/>
    </row>
    <row r="293" spans="3:7">
      <c r="C293" s="18"/>
      <c r="G293" s="2"/>
    </row>
    <row r="294" spans="3:7">
      <c r="C294" s="18"/>
      <c r="G294" s="2"/>
    </row>
    <row r="295" spans="3:7">
      <c r="C295" s="18"/>
      <c r="G295" s="8"/>
    </row>
    <row r="296" spans="3:7">
      <c r="C296" s="18"/>
      <c r="G296" s="2"/>
    </row>
    <row r="297" spans="3:7">
      <c r="C297" s="18"/>
      <c r="G297" s="8"/>
    </row>
    <row r="298" spans="3:7">
      <c r="C298" s="18"/>
      <c r="G298" s="8"/>
    </row>
    <row r="299" spans="3:7">
      <c r="C299" s="18"/>
      <c r="G299" s="2"/>
    </row>
    <row r="300" spans="3:7">
      <c r="C300" s="18"/>
      <c r="G300" s="2"/>
    </row>
    <row r="301" spans="3:7">
      <c r="C301" s="18"/>
      <c r="G301" s="3"/>
    </row>
    <row r="302" spans="3:7">
      <c r="C302" s="18"/>
      <c r="G302" s="2"/>
    </row>
    <row r="303" spans="3:7">
      <c r="C303" s="18"/>
      <c r="G303" s="2"/>
    </row>
    <row r="304" spans="3:7">
      <c r="C304" s="18"/>
      <c r="G304" s="2"/>
    </row>
    <row r="305" spans="3:7">
      <c r="C305" s="18"/>
      <c r="G305" s="2"/>
    </row>
    <row r="306" spans="3:7">
      <c r="C306" s="18"/>
      <c r="G306" s="2"/>
    </row>
    <row r="307" spans="3:7">
      <c r="C307" s="18"/>
      <c r="G307" s="2"/>
    </row>
    <row r="308" spans="3:7">
      <c r="C308" s="18"/>
    </row>
    <row r="309" spans="3:7">
      <c r="C309" s="18"/>
      <c r="G309" s="6"/>
    </row>
    <row r="310" spans="3:7">
      <c r="C310" s="18"/>
      <c r="G310" s="2"/>
    </row>
    <row r="311" spans="3:7">
      <c r="C311" s="18"/>
      <c r="G311" s="2"/>
    </row>
    <row r="312" spans="3:7">
      <c r="C312" s="18"/>
      <c r="G312" s="2"/>
    </row>
    <row r="313" spans="3:7">
      <c r="C313" s="18"/>
      <c r="G313" s="2"/>
    </row>
    <row r="314" spans="3:7">
      <c r="C314" s="18"/>
      <c r="G314" s="2"/>
    </row>
    <row r="315" spans="3:7">
      <c r="C315" s="18"/>
      <c r="G315" s="2"/>
    </row>
    <row r="316" spans="3:7">
      <c r="C316" s="18"/>
      <c r="G316" s="8"/>
    </row>
    <row r="317" spans="3:7">
      <c r="C317" s="18"/>
    </row>
    <row r="318" spans="3:7">
      <c r="C318" s="18"/>
    </row>
    <row r="319" spans="3:7">
      <c r="C319" s="18"/>
      <c r="G319" s="2"/>
    </row>
    <row r="320" spans="3:7">
      <c r="C320" s="18"/>
      <c r="G320" s="2"/>
    </row>
    <row r="321" spans="3:7">
      <c r="C321" s="18"/>
    </row>
    <row r="322" spans="3:7">
      <c r="C322" s="18"/>
      <c r="G322" s="2"/>
    </row>
    <row r="323" spans="3:7">
      <c r="C323" s="18"/>
      <c r="G323" s="2"/>
    </row>
    <row r="324" spans="3:7">
      <c r="C324" s="18"/>
      <c r="G324" s="2"/>
    </row>
    <row r="325" spans="3:7">
      <c r="C325" s="18"/>
      <c r="G325" s="6"/>
    </row>
    <row r="326" spans="3:7">
      <c r="C326" s="18"/>
    </row>
    <row r="327" spans="3:7">
      <c r="C327" s="18"/>
      <c r="G327" s="2"/>
    </row>
    <row r="328" spans="3:7">
      <c r="C328" s="18"/>
      <c r="G328" s="2"/>
    </row>
    <row r="329" spans="3:7">
      <c r="C329" s="18"/>
      <c r="G329" s="2"/>
    </row>
    <row r="330" spans="3:7">
      <c r="C330" s="18"/>
      <c r="G330" s="2"/>
    </row>
    <row r="331" spans="3:7">
      <c r="C331" s="18"/>
      <c r="G331" s="2"/>
    </row>
    <row r="332" spans="3:7">
      <c r="C332" s="18"/>
      <c r="G332" s="2"/>
    </row>
    <row r="333" spans="3:7">
      <c r="C333" s="18"/>
      <c r="G333" s="5"/>
    </row>
    <row r="334" spans="3:7">
      <c r="C334" s="18"/>
    </row>
    <row r="335" spans="3:7">
      <c r="C335" s="18"/>
    </row>
    <row r="336" spans="3:7">
      <c r="C336" s="18"/>
      <c r="G336" s="6"/>
    </row>
    <row r="337" spans="3:7">
      <c r="C337" s="18"/>
    </row>
    <row r="338" spans="3:7">
      <c r="C338" s="18"/>
    </row>
    <row r="339" spans="3:7">
      <c r="C339" s="18"/>
      <c r="G339" s="11"/>
    </row>
    <row r="340" spans="3:7">
      <c r="C340" s="18"/>
      <c r="G340" s="12"/>
    </row>
    <row r="341" spans="3:7">
      <c r="C341" s="18"/>
      <c r="G341" s="2"/>
    </row>
    <row r="342" spans="3:7">
      <c r="C342" s="18"/>
      <c r="G342" s="2"/>
    </row>
    <row r="343" spans="3:7">
      <c r="C343" s="18"/>
      <c r="G343" s="8"/>
    </row>
    <row r="344" spans="3:7">
      <c r="C344" s="18"/>
      <c r="G344" s="2"/>
    </row>
    <row r="345" spans="3:7">
      <c r="C345" s="18"/>
      <c r="G345" s="2"/>
    </row>
    <row r="346" spans="3:7">
      <c r="C346" s="18"/>
      <c r="G346" s="6"/>
    </row>
    <row r="347" spans="3:7">
      <c r="C347" s="18"/>
      <c r="G347" s="2"/>
    </row>
    <row r="348" spans="3:7">
      <c r="C348" s="18"/>
      <c r="G348" s="6"/>
    </row>
    <row r="349" spans="3:7">
      <c r="C349" s="18"/>
      <c r="G349" s="2"/>
    </row>
    <row r="350" spans="3:7">
      <c r="C350" s="18"/>
      <c r="G350" s="2"/>
    </row>
    <row r="351" spans="3:7">
      <c r="C351" s="18"/>
      <c r="G351" s="2"/>
    </row>
    <row r="352" spans="3:7">
      <c r="C352" s="18"/>
    </row>
    <row r="353" spans="3:7">
      <c r="C353" s="18"/>
    </row>
    <row r="354" spans="3:7">
      <c r="C354" s="18"/>
      <c r="G354" s="2"/>
    </row>
    <row r="355" spans="3:7">
      <c r="C355" s="18"/>
      <c r="G355" s="2"/>
    </row>
    <row r="356" spans="3:7">
      <c r="C356" s="18"/>
    </row>
    <row r="357" spans="3:7">
      <c r="C357" s="18"/>
      <c r="G357" s="2"/>
    </row>
    <row r="358" spans="3:7">
      <c r="C358" s="18"/>
      <c r="G358" s="2"/>
    </row>
    <row r="359" spans="3:7">
      <c r="C359" s="18"/>
      <c r="G359" s="8"/>
    </row>
    <row r="360" spans="3:7">
      <c r="C360" s="18"/>
      <c r="G360" s="2"/>
    </row>
    <row r="361" spans="3:7">
      <c r="C361" s="18"/>
      <c r="G361" s="2"/>
    </row>
    <row r="362" spans="3:7">
      <c r="C362" s="18"/>
      <c r="G362" s="2"/>
    </row>
    <row r="363" spans="3:7">
      <c r="C363" s="18"/>
      <c r="G363" s="2"/>
    </row>
    <row r="364" spans="3:7">
      <c r="C364" s="18"/>
      <c r="G364" s="2"/>
    </row>
    <row r="365" spans="3:7">
      <c r="C365" s="18"/>
      <c r="G365" s="2"/>
    </row>
    <row r="366" spans="3:7">
      <c r="C366" s="18"/>
      <c r="G366" s="2"/>
    </row>
    <row r="367" spans="3:7">
      <c r="C367" s="18"/>
      <c r="G367" s="2"/>
    </row>
    <row r="368" spans="3:7">
      <c r="C368" s="18"/>
      <c r="G368" s="2"/>
    </row>
    <row r="369" spans="3:7">
      <c r="C369" s="18"/>
    </row>
    <row r="370" spans="3:7">
      <c r="C370" s="18"/>
    </row>
    <row r="371" spans="3:7">
      <c r="C371" s="18"/>
    </row>
    <row r="372" spans="3:7">
      <c r="C372" s="18"/>
      <c r="G372" s="2"/>
    </row>
    <row r="373" spans="3:7">
      <c r="C373" s="18"/>
    </row>
    <row r="374" spans="3:7">
      <c r="C374" s="18"/>
      <c r="G374" s="2"/>
    </row>
    <row r="375" spans="3:7">
      <c r="C375" s="18"/>
      <c r="G375" s="2"/>
    </row>
    <row r="376" spans="3:7">
      <c r="C376" s="18"/>
      <c r="G376" s="2"/>
    </row>
    <row r="377" spans="3:7">
      <c r="C377" s="18"/>
      <c r="G377" s="2"/>
    </row>
    <row r="378" spans="3:7">
      <c r="C378" s="18"/>
      <c r="G378" s="2"/>
    </row>
    <row r="379" spans="3:7">
      <c r="C379" s="18"/>
      <c r="G379" s="2"/>
    </row>
    <row r="380" spans="3:7">
      <c r="C380" s="18"/>
      <c r="G380" s="2"/>
    </row>
    <row r="381" spans="3:7">
      <c r="C381" s="18"/>
    </row>
    <row r="382" spans="3:7">
      <c r="C382" s="18"/>
    </row>
    <row r="383" spans="3:7">
      <c r="C383" s="18"/>
      <c r="G383" s="2"/>
    </row>
    <row r="384" spans="3:7">
      <c r="C384" s="18"/>
      <c r="G384" s="2"/>
    </row>
    <row r="385" spans="3:7">
      <c r="C385" s="18"/>
      <c r="G385" s="6"/>
    </row>
    <row r="386" spans="3:7">
      <c r="C386" s="18"/>
      <c r="G386" s="6"/>
    </row>
    <row r="387" spans="3:7">
      <c r="C387" s="18"/>
      <c r="G387" s="6"/>
    </row>
    <row r="388" spans="3:7">
      <c r="C388" s="18"/>
      <c r="G388" s="6"/>
    </row>
    <row r="389" spans="3:7">
      <c r="C389" s="18"/>
      <c r="G389" s="6"/>
    </row>
    <row r="390" spans="3:7">
      <c r="C390" s="18"/>
      <c r="G390" s="3"/>
    </row>
    <row r="391" spans="3:7">
      <c r="C391" s="18"/>
      <c r="G391" s="2"/>
    </row>
    <row r="392" spans="3:7">
      <c r="C392" s="18"/>
      <c r="G392" s="3"/>
    </row>
    <row r="393" spans="3:7">
      <c r="C393" s="18"/>
      <c r="G393" s="3"/>
    </row>
    <row r="394" spans="3:7">
      <c r="C394" s="18"/>
    </row>
    <row r="395" spans="3:7">
      <c r="C395" s="18"/>
    </row>
    <row r="396" spans="3:7">
      <c r="C396" s="18"/>
    </row>
    <row r="397" spans="3:7">
      <c r="C397" s="18"/>
    </row>
    <row r="398" spans="3:7">
      <c r="C398" s="18"/>
    </row>
    <row r="399" spans="3:7">
      <c r="C399" s="18"/>
    </row>
    <row r="400" spans="3:7">
      <c r="C400" s="18"/>
      <c r="G400" s="2"/>
    </row>
    <row r="401" spans="3:7">
      <c r="C401" s="18"/>
      <c r="G401" s="2"/>
    </row>
    <row r="402" spans="3:7">
      <c r="C402" s="18"/>
      <c r="G402" s="5"/>
    </row>
    <row r="403" spans="3:7">
      <c r="C403" s="18"/>
    </row>
    <row r="404" spans="3:7">
      <c r="C404" s="18"/>
    </row>
    <row r="405" spans="3:7">
      <c r="C405" s="18"/>
    </row>
    <row r="406" spans="3:7">
      <c r="C406" s="18"/>
    </row>
    <row r="407" spans="3:7">
      <c r="C407" s="18"/>
    </row>
    <row r="408" spans="3:7">
      <c r="C408" s="18"/>
    </row>
    <row r="409" spans="3:7">
      <c r="C409" s="18"/>
      <c r="G409" s="2"/>
    </row>
    <row r="410" spans="3:7">
      <c r="C410" s="18"/>
      <c r="G410" s="2"/>
    </row>
    <row r="411" spans="3:7">
      <c r="C411" s="18"/>
      <c r="G411" s="2"/>
    </row>
    <row r="412" spans="3:7">
      <c r="C412" s="18"/>
      <c r="G412" s="2"/>
    </row>
    <row r="413" spans="3:7">
      <c r="C413" s="18"/>
      <c r="G413" s="8"/>
    </row>
    <row r="414" spans="3:7">
      <c r="C414" s="18"/>
      <c r="G414" s="2"/>
    </row>
    <row r="415" spans="3:7">
      <c r="C415" s="18"/>
      <c r="G415" s="2"/>
    </row>
    <row r="416" spans="3:7">
      <c r="C416" s="18"/>
    </row>
    <row r="417" spans="3:7">
      <c r="C417" s="18"/>
      <c r="G417" s="2"/>
    </row>
    <row r="418" spans="3:7">
      <c r="C418" s="18"/>
      <c r="G418" s="2"/>
    </row>
    <row r="419" spans="3:7">
      <c r="C419" s="18"/>
      <c r="G419" s="2"/>
    </row>
    <row r="420" spans="3:7">
      <c r="C420" s="18"/>
      <c r="G420" s="2"/>
    </row>
    <row r="421" spans="3:7">
      <c r="C421" s="18"/>
      <c r="G421" s="6"/>
    </row>
    <row r="422" spans="3:7">
      <c r="C422" s="18"/>
    </row>
    <row r="423" spans="3:7">
      <c r="C423" s="18"/>
    </row>
    <row r="424" spans="3:7">
      <c r="C424" s="18"/>
      <c r="G424" s="2"/>
    </row>
    <row r="425" spans="3:7">
      <c r="C425" s="18"/>
      <c r="G425" s="2"/>
    </row>
    <row r="426" spans="3:7">
      <c r="C426" s="18"/>
      <c r="G426" s="2"/>
    </row>
    <row r="427" spans="3:7">
      <c r="C427" s="18"/>
      <c r="G427" s="8"/>
    </row>
    <row r="428" spans="3:7">
      <c r="C428" s="18"/>
      <c r="G428" s="2"/>
    </row>
    <row r="429" spans="3:7">
      <c r="C429" s="18"/>
      <c r="G429" s="2"/>
    </row>
    <row r="430" spans="3:7">
      <c r="C430" s="18"/>
      <c r="G430" s="2"/>
    </row>
    <row r="431" spans="3:7">
      <c r="C431" s="18"/>
      <c r="G431" s="8"/>
    </row>
    <row r="432" spans="3:7">
      <c r="C432" s="18"/>
      <c r="G432" s="8"/>
    </row>
    <row r="433" spans="3:7">
      <c r="C433" s="18"/>
      <c r="G433" s="2"/>
    </row>
    <row r="434" spans="3:7">
      <c r="C434" s="18"/>
      <c r="G434" s="2"/>
    </row>
    <row r="435" spans="3:7">
      <c r="C435" s="18"/>
      <c r="G435" s="2"/>
    </row>
    <row r="436" spans="3:7">
      <c r="C436" s="18"/>
      <c r="G436" s="2"/>
    </row>
    <row r="437" spans="3:7">
      <c r="C437" s="18"/>
      <c r="G437" s="2"/>
    </row>
    <row r="438" spans="3:7">
      <c r="C438" s="18"/>
      <c r="G438" s="2"/>
    </row>
    <row r="439" spans="3:7">
      <c r="C439" s="18"/>
    </row>
    <row r="440" spans="3:7">
      <c r="C440" s="18"/>
      <c r="G440" s="2"/>
    </row>
    <row r="441" spans="3:7">
      <c r="C441" s="18"/>
      <c r="G441" s="2"/>
    </row>
    <row r="442" spans="3:7">
      <c r="C442" s="18"/>
      <c r="G442" s="2"/>
    </row>
    <row r="443" spans="3:7">
      <c r="C443" s="18"/>
      <c r="G443" s="2"/>
    </row>
    <row r="444" spans="3:7">
      <c r="C444" s="18"/>
    </row>
    <row r="445" spans="3:7">
      <c r="C445" s="18"/>
      <c r="G445" s="2"/>
    </row>
    <row r="446" spans="3:7">
      <c r="C446" s="18"/>
    </row>
    <row r="447" spans="3:7">
      <c r="C447" s="18"/>
      <c r="G447" s="2"/>
    </row>
    <row r="448" spans="3:7">
      <c r="C448" s="18"/>
    </row>
    <row r="449" spans="3:7">
      <c r="C449" s="18"/>
      <c r="G449" s="6"/>
    </row>
    <row r="450" spans="3:7">
      <c r="C450" s="18"/>
    </row>
    <row r="451" spans="3:7">
      <c r="C451" s="18"/>
      <c r="G451" s="6"/>
    </row>
    <row r="452" spans="3:7">
      <c r="C452" s="18"/>
      <c r="G452" s="8"/>
    </row>
    <row r="453" spans="3:7">
      <c r="C453" s="18"/>
      <c r="G453" s="2"/>
    </row>
    <row r="454" spans="3:7">
      <c r="C454" s="18"/>
    </row>
    <row r="455" spans="3:7">
      <c r="C455" s="18"/>
    </row>
    <row r="456" spans="3:7">
      <c r="C456" s="18"/>
      <c r="G456" s="2"/>
    </row>
    <row r="457" spans="3:7">
      <c r="C457" s="18"/>
      <c r="G457" s="6"/>
    </row>
    <row r="458" spans="3:7">
      <c r="C458" s="18"/>
      <c r="G458" s="4"/>
    </row>
    <row r="459" spans="3:7">
      <c r="C459" s="18"/>
      <c r="G459" s="8"/>
    </row>
    <row r="460" spans="3:7">
      <c r="C460" s="18"/>
    </row>
    <row r="461" spans="3:7">
      <c r="C461" s="18"/>
      <c r="G461" s="2"/>
    </row>
    <row r="462" spans="3:7">
      <c r="C462" s="18"/>
    </row>
    <row r="463" spans="3:7">
      <c r="C463" s="18"/>
    </row>
    <row r="464" spans="3:7">
      <c r="C464" s="18"/>
    </row>
    <row r="465" spans="3:7">
      <c r="C465" s="18"/>
    </row>
    <row r="466" spans="3:7">
      <c r="C466" s="18"/>
    </row>
    <row r="467" spans="3:7">
      <c r="C467" s="18"/>
      <c r="G467" s="2"/>
    </row>
    <row r="468" spans="3:7">
      <c r="C468" s="18"/>
    </row>
    <row r="469" spans="3:7">
      <c r="C469" s="18"/>
      <c r="G469" s="8"/>
    </row>
    <row r="470" spans="3:7">
      <c r="C470" s="18"/>
    </row>
    <row r="471" spans="3:7">
      <c r="C471" s="18"/>
      <c r="G471" s="8"/>
    </row>
    <row r="472" spans="3:7">
      <c r="C472" s="18"/>
      <c r="G472" s="2"/>
    </row>
    <row r="473" spans="3:7">
      <c r="C473" s="18"/>
    </row>
    <row r="474" spans="3:7">
      <c r="C474" s="18"/>
    </row>
    <row r="475" spans="3:7">
      <c r="C475" s="18"/>
    </row>
    <row r="476" spans="3:7">
      <c r="C476" s="18"/>
    </row>
    <row r="477" spans="3:7">
      <c r="C477" s="18"/>
    </row>
    <row r="478" spans="3:7">
      <c r="C478" s="18"/>
    </row>
    <row r="479" spans="3:7">
      <c r="C479" s="18"/>
      <c r="G479" s="2"/>
    </row>
    <row r="480" spans="3:7">
      <c r="C480" s="18"/>
    </row>
    <row r="481" spans="3:7">
      <c r="C481" s="18"/>
    </row>
    <row r="482" spans="3:7">
      <c r="C482" s="18"/>
    </row>
    <row r="483" spans="3:7">
      <c r="C483" s="18"/>
      <c r="G483" s="2"/>
    </row>
    <row r="484" spans="3:7">
      <c r="C484" s="18"/>
    </row>
    <row r="485" spans="3:7">
      <c r="C485" s="18"/>
      <c r="G485" s="2"/>
    </row>
    <row r="486" spans="3:7">
      <c r="C486" s="18"/>
    </row>
    <row r="487" spans="3:7">
      <c r="C487" s="18"/>
    </row>
    <row r="488" spans="3:7">
      <c r="C488" s="18"/>
      <c r="G488" s="2"/>
    </row>
    <row r="489" spans="3:7">
      <c r="C489" s="18"/>
    </row>
    <row r="490" spans="3:7">
      <c r="C490" s="18"/>
      <c r="G490" s="2"/>
    </row>
    <row r="491" spans="3:7">
      <c r="C491" s="18"/>
      <c r="G491" s="2"/>
    </row>
    <row r="492" spans="3:7">
      <c r="C492" s="18"/>
      <c r="G492" s="2"/>
    </row>
    <row r="493" spans="3:7">
      <c r="C493" s="18"/>
      <c r="G493" s="2"/>
    </row>
    <row r="494" spans="3:7">
      <c r="C494" s="18"/>
      <c r="G494" s="13"/>
    </row>
    <row r="495" spans="3:7">
      <c r="C495" s="18"/>
      <c r="G495" s="13"/>
    </row>
    <row r="496" spans="3:7">
      <c r="C496" s="18"/>
      <c r="G496" s="13"/>
    </row>
    <row r="497" spans="3:7">
      <c r="C497" s="18"/>
      <c r="G497" s="13"/>
    </row>
    <row r="498" spans="3:7">
      <c r="C498" s="18"/>
      <c r="G498" s="13"/>
    </row>
    <row r="499" spans="3:7">
      <c r="C499" s="18"/>
      <c r="G499" s="3"/>
    </row>
    <row r="500" spans="3:7">
      <c r="C500" s="18"/>
      <c r="G500" s="3"/>
    </row>
    <row r="501" spans="3:7">
      <c r="C501" s="18"/>
      <c r="G501" s="3"/>
    </row>
    <row r="502" spans="3:7">
      <c r="C502" s="18"/>
      <c r="G502" s="2"/>
    </row>
    <row r="503" spans="3:7">
      <c r="C503" s="18"/>
      <c r="G503" s="2"/>
    </row>
    <row r="504" spans="3:7">
      <c r="C504" s="18"/>
    </row>
    <row r="505" spans="3:7">
      <c r="C505" s="18"/>
      <c r="G505" s="2"/>
    </row>
    <row r="506" spans="3:7">
      <c r="C506" s="18"/>
      <c r="G506" s="2"/>
    </row>
    <row r="507" spans="3:7">
      <c r="C507" s="18"/>
    </row>
    <row r="508" spans="3:7">
      <c r="C508" s="18"/>
      <c r="G508" s="7"/>
    </row>
    <row r="509" spans="3:7">
      <c r="C509" s="18"/>
      <c r="G509" s="7"/>
    </row>
    <row r="510" spans="3:7">
      <c r="C510" s="18"/>
      <c r="G510" s="13"/>
    </row>
    <row r="511" spans="3:7">
      <c r="C511" s="18"/>
      <c r="G511" s="2"/>
    </row>
    <row r="512" spans="3:7">
      <c r="C512" s="18"/>
    </row>
    <row r="513" spans="3:7">
      <c r="C513" s="18"/>
      <c r="G513" s="6"/>
    </row>
    <row r="514" spans="3:7">
      <c r="C514" s="18"/>
    </row>
    <row r="515" spans="3:7">
      <c r="C515" s="18"/>
      <c r="G515" s="6"/>
    </row>
    <row r="516" spans="3:7">
      <c r="C516" s="18"/>
    </row>
    <row r="517" spans="3:7">
      <c r="C517" s="18"/>
    </row>
    <row r="518" spans="3:7">
      <c r="C518" s="18"/>
      <c r="G518" s="2"/>
    </row>
    <row r="519" spans="3:7">
      <c r="C519" s="18"/>
      <c r="G519" s="2"/>
    </row>
    <row r="520" spans="3:7">
      <c r="C520" s="18"/>
      <c r="G520" s="2"/>
    </row>
    <row r="521" spans="3:7">
      <c r="C521" s="18"/>
    </row>
    <row r="522" spans="3:7">
      <c r="C522" s="18"/>
    </row>
    <row r="523" spans="3:7">
      <c r="C523" s="18"/>
    </row>
    <row r="524" spans="3:7">
      <c r="C524" s="18"/>
      <c r="G524" s="1"/>
    </row>
    <row r="525" spans="3:7">
      <c r="C525" s="18"/>
      <c r="G525" s="8"/>
    </row>
    <row r="526" spans="3:7">
      <c r="C526" s="18"/>
      <c r="G526" s="8"/>
    </row>
    <row r="527" spans="3:7">
      <c r="C527" s="18"/>
      <c r="G527" s="2"/>
    </row>
    <row r="528" spans="3:7">
      <c r="C528" s="18"/>
    </row>
    <row r="529" spans="3:7">
      <c r="C529" s="18"/>
    </row>
    <row r="530" spans="3:7">
      <c r="C530" s="18"/>
    </row>
    <row r="531" spans="3:7">
      <c r="C531" s="18"/>
    </row>
    <row r="532" spans="3:7">
      <c r="C532" s="18"/>
    </row>
    <row r="533" spans="3:7">
      <c r="C533" s="18"/>
    </row>
    <row r="534" spans="3:7">
      <c r="C534" s="18"/>
    </row>
    <row r="535" spans="3:7">
      <c r="C535" s="18"/>
    </row>
    <row r="536" spans="3:7">
      <c r="C536" s="18"/>
      <c r="G536" s="8"/>
    </row>
    <row r="537" spans="3:7">
      <c r="C537" s="18"/>
    </row>
    <row r="538" spans="3:7">
      <c r="C538" s="18"/>
    </row>
    <row r="539" spans="3:7">
      <c r="C539" s="18"/>
      <c r="G539" s="8"/>
    </row>
    <row r="540" spans="3:7">
      <c r="C540" s="18"/>
    </row>
    <row r="541" spans="3:7">
      <c r="C541" s="18"/>
    </row>
    <row r="542" spans="3:7">
      <c r="C542" s="18"/>
      <c r="G542" s="2"/>
    </row>
    <row r="543" spans="3:7">
      <c r="C543" s="18"/>
      <c r="G543" s="2"/>
    </row>
    <row r="544" spans="3:7">
      <c r="C544" s="18"/>
    </row>
    <row r="545" spans="3:7">
      <c r="C545" s="18"/>
    </row>
    <row r="546" spans="3:7">
      <c r="C546" s="18"/>
    </row>
    <row r="547" spans="3:7">
      <c r="C547" s="18"/>
    </row>
    <row r="548" spans="3:7">
      <c r="C548" s="18"/>
    </row>
    <row r="549" spans="3:7">
      <c r="C549" s="18"/>
    </row>
    <row r="550" spans="3:7">
      <c r="C550" s="18"/>
      <c r="G550" s="2"/>
    </row>
    <row r="551" spans="3:7">
      <c r="C551" s="18"/>
      <c r="G551" s="6"/>
    </row>
    <row r="552" spans="3:7">
      <c r="C552" s="18"/>
      <c r="G552" s="2"/>
    </row>
    <row r="553" spans="3:7">
      <c r="C553" s="18"/>
    </row>
    <row r="554" spans="3:7">
      <c r="C554" s="18"/>
    </row>
    <row r="555" spans="3:7">
      <c r="C555" s="18"/>
    </row>
    <row r="556" spans="3:7">
      <c r="C556" s="18"/>
    </row>
    <row r="557" spans="3:7">
      <c r="C557" s="18"/>
    </row>
    <row r="558" spans="3:7">
      <c r="C558" s="18"/>
      <c r="G558" s="2"/>
    </row>
    <row r="559" spans="3:7">
      <c r="C559" s="18"/>
      <c r="G559" s="3"/>
    </row>
    <row r="560" spans="3:7">
      <c r="C560" s="18"/>
      <c r="G560" s="3"/>
    </row>
    <row r="561" spans="3:7">
      <c r="C561" s="18"/>
      <c r="G561" s="3"/>
    </row>
    <row r="562" spans="3:7">
      <c r="C562" s="18"/>
    </row>
    <row r="563" spans="3:7">
      <c r="C563" s="18"/>
    </row>
    <row r="564" spans="3:7">
      <c r="C564" s="18"/>
    </row>
    <row r="565" spans="3:7">
      <c r="C565" s="18"/>
    </row>
    <row r="566" spans="3:7">
      <c r="C566" s="18"/>
    </row>
    <row r="567" spans="3:7">
      <c r="C567" s="18"/>
    </row>
    <row r="568" spans="3:7">
      <c r="C568" s="18"/>
    </row>
    <row r="569" spans="3:7">
      <c r="C569" s="18"/>
    </row>
    <row r="570" spans="3:7">
      <c r="C570" s="18"/>
      <c r="G570" s="8"/>
    </row>
    <row r="571" spans="3:7">
      <c r="C571" s="18"/>
      <c r="G571" s="1"/>
    </row>
    <row r="572" spans="3:7">
      <c r="C572" s="18"/>
      <c r="G572" s="8"/>
    </row>
    <row r="573" spans="3:7">
      <c r="C573" s="18"/>
      <c r="G573" s="8"/>
    </row>
    <row r="574" spans="3:7">
      <c r="C574" s="18"/>
      <c r="G574" s="2"/>
    </row>
    <row r="575" spans="3:7">
      <c r="C575" s="18"/>
      <c r="G575" s="2"/>
    </row>
    <row r="576" spans="3:7">
      <c r="C576" s="18"/>
    </row>
    <row r="577" spans="3:7">
      <c r="C577" s="18"/>
    </row>
    <row r="578" spans="3:7">
      <c r="C578" s="18"/>
      <c r="G578" s="3"/>
    </row>
    <row r="579" spans="3:7">
      <c r="C579" s="18"/>
    </row>
    <row r="580" spans="3:7">
      <c r="C580" s="18"/>
      <c r="G580" s="3"/>
    </row>
    <row r="581" spans="3:7">
      <c r="C581" s="18"/>
      <c r="G581" s="3"/>
    </row>
    <row r="582" spans="3:7">
      <c r="C582" s="18"/>
    </row>
    <row r="583" spans="3:7">
      <c r="C583" s="18"/>
    </row>
    <row r="584" spans="3:7">
      <c r="C584" s="18"/>
    </row>
    <row r="585" spans="3:7">
      <c r="C585" s="18"/>
    </row>
    <row r="586" spans="3:7">
      <c r="C586" s="18"/>
      <c r="G586" s="8"/>
    </row>
    <row r="587" spans="3:7">
      <c r="C587" s="18"/>
    </row>
    <row r="588" spans="3:7">
      <c r="C588" s="18"/>
    </row>
    <row r="589" spans="3:7">
      <c r="C589" s="18"/>
      <c r="G589" s="8"/>
    </row>
    <row r="590" spans="3:7">
      <c r="C590" s="18"/>
    </row>
    <row r="591" spans="3:7">
      <c r="C591" s="18"/>
      <c r="G591" s="2"/>
    </row>
    <row r="592" spans="3:7">
      <c r="C592" s="18"/>
      <c r="G592" s="2"/>
    </row>
    <row r="593" spans="3:7">
      <c r="C593" s="18"/>
      <c r="G593" s="2"/>
    </row>
    <row r="594" spans="3:7">
      <c r="C594" s="18"/>
    </row>
    <row r="595" spans="3:7">
      <c r="C595" s="18"/>
    </row>
    <row r="596" spans="3:7">
      <c r="C596" s="18"/>
    </row>
    <row r="597" spans="3:7">
      <c r="C597" s="18"/>
    </row>
    <row r="598" spans="3:7">
      <c r="C598" s="18"/>
    </row>
    <row r="599" spans="3:7">
      <c r="C599" s="18"/>
      <c r="G599" s="2"/>
    </row>
    <row r="600" spans="3:7">
      <c r="C600" s="18"/>
      <c r="G600" s="2"/>
    </row>
    <row r="601" spans="3:7">
      <c r="C601" s="18"/>
    </row>
    <row r="602" spans="3:7">
      <c r="C602" s="18"/>
    </row>
    <row r="603" spans="3:7">
      <c r="C603" s="18"/>
      <c r="G603" s="2"/>
    </row>
    <row r="604" spans="3:7">
      <c r="C604" s="18"/>
    </row>
    <row r="605" spans="3:7">
      <c r="C605" s="18"/>
    </row>
    <row r="606" spans="3:7">
      <c r="C606" s="18"/>
      <c r="G606" s="2"/>
    </row>
    <row r="607" spans="3:7">
      <c r="C607" s="18"/>
      <c r="G607" s="2"/>
    </row>
    <row r="608" spans="3:7">
      <c r="C608" s="18"/>
    </row>
    <row r="609" spans="3:7">
      <c r="C609" s="18"/>
    </row>
    <row r="610" spans="3:7">
      <c r="C610" s="18"/>
      <c r="G610" s="2"/>
    </row>
    <row r="611" spans="3:7">
      <c r="C611" s="18"/>
    </row>
    <row r="612" spans="3:7">
      <c r="C612" s="18"/>
      <c r="G612" s="2"/>
    </row>
    <row r="613" spans="3:7">
      <c r="C613" s="18"/>
      <c r="G613" s="2"/>
    </row>
    <row r="614" spans="3:7">
      <c r="C614" s="18"/>
      <c r="G614" s="2"/>
    </row>
    <row r="615" spans="3:7">
      <c r="C615" s="18"/>
      <c r="G615" s="2"/>
    </row>
    <row r="616" spans="3:7">
      <c r="C616" s="18"/>
      <c r="G616" s="13"/>
    </row>
    <row r="617" spans="3:7">
      <c r="C617" s="18"/>
      <c r="G617" s="13"/>
    </row>
    <row r="618" spans="3:7">
      <c r="C618" s="18"/>
      <c r="G618" s="13"/>
    </row>
    <row r="619" spans="3:7">
      <c r="C619" s="18"/>
      <c r="G619" s="13"/>
    </row>
    <row r="620" spans="3:7">
      <c r="C620" s="18"/>
      <c r="G620" s="13"/>
    </row>
    <row r="621" spans="3:7">
      <c r="C621" s="18"/>
      <c r="G621" s="3"/>
    </row>
    <row r="622" spans="3:7">
      <c r="C622" s="18"/>
      <c r="G622" s="3"/>
    </row>
    <row r="623" spans="3:7">
      <c r="C623" s="18"/>
      <c r="G623" s="3"/>
    </row>
    <row r="624" spans="3:7">
      <c r="C624" s="18"/>
      <c r="G624" s="8"/>
    </row>
    <row r="625" spans="2:7">
      <c r="C625" s="18"/>
      <c r="G625" s="3"/>
    </row>
    <row r="626" spans="2:7">
      <c r="C626" s="18"/>
    </row>
    <row r="627" spans="2:7">
      <c r="C627" s="18"/>
    </row>
    <row r="628" spans="2:7">
      <c r="C628" s="18"/>
    </row>
    <row r="629" spans="2:7">
      <c r="C629" s="18"/>
    </row>
    <row r="630" spans="2:7">
      <c r="B630" s="14"/>
      <c r="C630" s="15"/>
      <c r="D630" s="15"/>
      <c r="E630" s="17"/>
      <c r="F630" s="16"/>
    </row>
  </sheetData>
  <phoneticPr fontId="16" type="noConversion"/>
  <dataValidations count="1">
    <dataValidation type="list" allowBlank="1" showInputMessage="1" showErrorMessage="1" sqref="E5:E50" xr:uid="{5CFB0C21-5048-4A0C-9987-0F39271DF10D}">
      <formula1>$L$5:$L$24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H157"/>
  <sheetViews>
    <sheetView workbookViewId="0">
      <selection activeCell="G7" sqref="G7"/>
    </sheetView>
  </sheetViews>
  <sheetFormatPr defaultColWidth="9" defaultRowHeight="16.5"/>
  <cols>
    <col min="1" max="1" width="3.75" customWidth="1"/>
    <col min="2" max="2" width="7.125" customWidth="1"/>
    <col min="3" max="3" width="24.25" customWidth="1"/>
    <col min="4" max="4" width="18.875" customWidth="1"/>
    <col min="5" max="5" width="10.125" customWidth="1"/>
    <col min="6" max="6" width="16.625" customWidth="1"/>
    <col min="7" max="7" width="30.375" customWidth="1"/>
    <col min="8" max="8" width="10" customWidth="1"/>
  </cols>
  <sheetData>
    <row r="2" spans="2:8" ht="26.25">
      <c r="B2" s="39" t="s">
        <v>99</v>
      </c>
      <c r="C2" s="30"/>
      <c r="D2" s="30"/>
      <c r="E2" s="30"/>
      <c r="F2" s="30"/>
      <c r="G2" s="30"/>
      <c r="H2" s="30"/>
    </row>
    <row r="4" spans="2:8" ht="27.75" customHeight="1">
      <c r="B4" s="50" t="s">
        <v>96</v>
      </c>
      <c r="C4" s="50"/>
      <c r="D4" s="31"/>
    </row>
    <row r="5" spans="2:8" ht="10.5" customHeight="1"/>
    <row r="6" spans="2:8" ht="26.25" customHeight="1">
      <c r="B6" s="46" t="s">
        <v>27</v>
      </c>
      <c r="C6" s="47" t="s">
        <v>97</v>
      </c>
      <c r="D6" s="48" t="s">
        <v>0</v>
      </c>
      <c r="E6" s="48" t="s">
        <v>1</v>
      </c>
      <c r="F6" s="47" t="s">
        <v>98</v>
      </c>
      <c r="G6" s="47" t="s">
        <v>56</v>
      </c>
      <c r="H6" s="49" t="s">
        <v>26</v>
      </c>
    </row>
    <row r="7" spans="2:8" ht="20.25" customHeight="1">
      <c r="B7" s="35"/>
      <c r="C7" s="51" t="str">
        <f>IF(D4="","",D4)</f>
        <v/>
      </c>
      <c r="D7" s="33" t="str">
        <f>IFERROR(VLOOKUP(C7,거래처,2,0),"")</f>
        <v/>
      </c>
      <c r="E7" s="41" t="str">
        <f>IFERROR(VLOOKUP(C7,거래처,3,0),"")</f>
        <v/>
      </c>
      <c r="F7" s="32" t="str">
        <f>IFERROR(VLOOKUP(C7,거래처,4,0),"")</f>
        <v/>
      </c>
      <c r="G7" s="40" t="str">
        <f>IFERROR(VLOOKUP(C7,거래처,5,0),"")</f>
        <v/>
      </c>
      <c r="H7" s="34"/>
    </row>
    <row r="8" spans="2:8" ht="20.25" customHeight="1">
      <c r="B8" s="35"/>
      <c r="C8" s="40"/>
      <c r="D8" s="33"/>
      <c r="E8" s="41"/>
      <c r="F8" s="32"/>
      <c r="G8" s="40"/>
      <c r="H8" s="34"/>
    </row>
    <row r="9" spans="2:8" ht="20.25" customHeight="1">
      <c r="B9" s="35"/>
      <c r="C9" s="40"/>
      <c r="D9" s="33"/>
      <c r="E9" s="41"/>
      <c r="F9" s="32"/>
      <c r="G9" s="40"/>
      <c r="H9" s="34"/>
    </row>
    <row r="10" spans="2:8" ht="20.25" customHeight="1"/>
    <row r="11" spans="2:8" ht="20.25" customHeight="1"/>
    <row r="12" spans="2:8" ht="20.25" customHeight="1"/>
    <row r="13" spans="2:8" ht="20.25" customHeight="1"/>
    <row r="14" spans="2:8" ht="20.25" customHeight="1"/>
    <row r="15" spans="2:8" ht="20.25" customHeight="1"/>
    <row r="16" spans="2:8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</sheetData>
  <sortState xmlns:xlrd2="http://schemas.microsoft.com/office/spreadsheetml/2017/richdata2" ref="B7:H158">
    <sortCondition ref="C7"/>
  </sortState>
  <mergeCells count="1">
    <mergeCell ref="B4:C4"/>
  </mergeCells>
  <phoneticPr fontId="16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7FE00-5144-499E-A2C8-5A37A1D487B3}">
  <dimension ref="B2:H157"/>
  <sheetViews>
    <sheetView workbookViewId="0">
      <selection activeCell="G7" sqref="G7"/>
    </sheetView>
  </sheetViews>
  <sheetFormatPr defaultColWidth="9" defaultRowHeight="16.5"/>
  <cols>
    <col min="1" max="1" width="3.75" customWidth="1"/>
    <col min="2" max="2" width="7.125" customWidth="1"/>
    <col min="3" max="3" width="24.25" customWidth="1"/>
    <col min="4" max="4" width="18.875" customWidth="1"/>
    <col min="5" max="5" width="10.125" customWidth="1"/>
    <col min="6" max="6" width="22.375" customWidth="1"/>
    <col min="7" max="7" width="30.375" customWidth="1"/>
    <col min="8" max="8" width="10" customWidth="1"/>
  </cols>
  <sheetData>
    <row r="2" spans="2:8" ht="26.25">
      <c r="B2" s="39" t="s">
        <v>99</v>
      </c>
      <c r="C2" s="30"/>
      <c r="D2" s="30"/>
      <c r="E2" s="30"/>
      <c r="F2" s="30"/>
      <c r="G2" s="30"/>
      <c r="H2" s="30"/>
    </row>
    <row r="4" spans="2:8" ht="27.75" customHeight="1">
      <c r="B4" s="50" t="s">
        <v>96</v>
      </c>
      <c r="C4" s="50"/>
      <c r="D4" s="31" t="s">
        <v>59</v>
      </c>
    </row>
    <row r="5" spans="2:8" ht="10.5" customHeight="1"/>
    <row r="6" spans="2:8" ht="26.25" customHeight="1">
      <c r="B6" s="46" t="s">
        <v>27</v>
      </c>
      <c r="C6" s="47" t="s">
        <v>97</v>
      </c>
      <c r="D6" s="48" t="s">
        <v>0</v>
      </c>
      <c r="E6" s="48" t="s">
        <v>1</v>
      </c>
      <c r="F6" s="47" t="s">
        <v>98</v>
      </c>
      <c r="G6" s="47" t="s">
        <v>56</v>
      </c>
      <c r="H6" s="49" t="s">
        <v>26</v>
      </c>
    </row>
    <row r="7" spans="2:8" ht="20.25" customHeight="1">
      <c r="B7" s="35"/>
      <c r="C7" s="51" t="str">
        <f>IF(D4="","",D4)</f>
        <v>국제파트너</v>
      </c>
      <c r="D7" s="33" t="str">
        <f>IFERROR(VLOOKUP(C7,거래처,2,0),"")</f>
        <v>113-15-95151</v>
      </c>
      <c r="E7" s="41" t="str">
        <f>IFERROR(VLOOKUP(C7,거래처,3,0),"")</f>
        <v>전계영</v>
      </c>
      <c r="F7" s="32" t="str">
        <f>IFERROR(VLOOKUP(C7,거래처,4,0),"")</f>
        <v>제조업/식료품</v>
      </c>
      <c r="G7" s="40" t="str">
        <f>IFERROR(VLOOKUP(C7,거래처,5,0),"")</f>
        <v>농협 371-02-040090</v>
      </c>
      <c r="H7" s="34"/>
    </row>
    <row r="8" spans="2:8" ht="20.25" customHeight="1">
      <c r="B8" s="35"/>
      <c r="C8" s="40"/>
      <c r="D8" s="33"/>
      <c r="E8" s="41"/>
      <c r="F8" s="32"/>
      <c r="G8" s="40"/>
      <c r="H8" s="34"/>
    </row>
    <row r="9" spans="2:8" ht="20.25" customHeight="1">
      <c r="B9" s="35"/>
      <c r="C9" s="40"/>
      <c r="D9" s="33"/>
      <c r="E9" s="41"/>
      <c r="F9" s="32"/>
      <c r="G9" s="40"/>
      <c r="H9" s="34"/>
    </row>
    <row r="10" spans="2:8" ht="20.25" customHeight="1"/>
    <row r="11" spans="2:8" ht="20.25" customHeight="1"/>
    <row r="12" spans="2:8" ht="20.25" customHeight="1"/>
    <row r="13" spans="2:8" ht="20.25" customHeight="1"/>
    <row r="14" spans="2:8" ht="20.25" customHeight="1"/>
    <row r="15" spans="2:8" ht="20.25" customHeight="1"/>
    <row r="16" spans="2:8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</sheetData>
  <mergeCells count="1">
    <mergeCell ref="B4:C4"/>
  </mergeCells>
  <phoneticPr fontId="16" type="noConversion"/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073536-ADA8-478A-9A2C-398D25943BBC}">
          <x14:formula1>
            <xm:f>거래처!$B$5:$B$50</xm:f>
          </x14:formula1>
          <xm:sqref>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거래처</vt:lpstr>
      <vt:lpstr>거래처 결과</vt:lpstr>
      <vt:lpstr>조회</vt:lpstr>
      <vt:lpstr>조회 결과</vt:lpstr>
      <vt:lpstr>거래처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컴피플</dc:creator>
  <cp:lastModifiedBy>김은희</cp:lastModifiedBy>
  <dcterms:created xsi:type="dcterms:W3CDTF">2015-05-21T00:19:09Z</dcterms:created>
  <dcterms:modified xsi:type="dcterms:W3CDTF">2024-08-12T14:45:08Z</dcterms:modified>
</cp:coreProperties>
</file>