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3. 많은양의 데이터를 빠르게 분석하는 엑셀팁 10선\"/>
    </mc:Choice>
  </mc:AlternateContent>
  <xr:revisionPtr revIDLastSave="0" documentId="13_ncr:1_{7FBF8476-004B-4059-AC20-2ED3C1047434}" xr6:coauthVersionLast="47" xr6:coauthVersionMax="47" xr10:uidLastSave="{00000000-0000-0000-0000-000000000000}"/>
  <bookViews>
    <workbookView xWindow="4575" yWindow="180" windowWidth="22920" windowHeight="15090" xr2:uid="{1292C319-28A7-432E-8DC1-BFA16D7AE38E}"/>
  </bookViews>
  <sheets>
    <sheet name="필드순서바꾸기" sheetId="1" r:id="rId1"/>
    <sheet name="필드순서바꾸기 결과" sheetId="2" r:id="rId2"/>
  </sheets>
  <definedNames>
    <definedName name="_xlnm._FilterDatabase" localSheetId="0" hidden="1">필드순서바꾸기!$B$3:$J$25</definedName>
    <definedName name="_xlnm._FilterDatabase" localSheetId="1" hidden="1">'필드순서바꾸기 결과'!$B$3:$J$25</definedName>
    <definedName name="_xlnm.Criteria" localSheetId="0">필드순서바꾸기!$L$5:$M$6</definedName>
    <definedName name="_xlnm.Criteria" localSheetId="1">'필드순서바꾸기 결과'!$L$5:$M$6</definedName>
    <definedName name="_xlnm.Extract" localSheetId="0">필드순서바꾸기!$L$8:$T$8</definedName>
    <definedName name="_xlnm.Extract" localSheetId="1">'필드순서바꾸기 결과'!$L$8:$T$8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<sst xmlns="http://schemas.openxmlformats.org/spreadsheetml/2006/main" count="222" uniqueCount="47">
  <si>
    <t>지점</t>
    <phoneticPr fontId="3" type="noConversion"/>
  </si>
  <si>
    <t>구분</t>
    <phoneticPr fontId="6" type="noConversion"/>
  </si>
  <si>
    <t>분류</t>
    <phoneticPr fontId="3" type="noConversion"/>
  </si>
  <si>
    <t>상품명</t>
    <phoneticPr fontId="3" type="noConversion"/>
  </si>
  <si>
    <t>사이즈</t>
    <phoneticPr fontId="3" type="noConversion"/>
  </si>
  <si>
    <t>단가</t>
    <phoneticPr fontId="6" type="noConversion"/>
  </si>
  <si>
    <t>할인율</t>
    <phoneticPr fontId="3" type="noConversion"/>
  </si>
  <si>
    <t>재고수량</t>
    <phoneticPr fontId="6" type="noConversion"/>
  </si>
  <si>
    <t>재고 금액</t>
    <phoneticPr fontId="6" type="noConversion"/>
  </si>
  <si>
    <t>경기</t>
  </si>
  <si>
    <t>남성복</t>
  </si>
  <si>
    <t>양복</t>
    <phoneticPr fontId="3" type="noConversion"/>
  </si>
  <si>
    <t>세미정장</t>
    <phoneticPr fontId="3" type="noConversion"/>
  </si>
  <si>
    <t xml:space="preserve"> XXL</t>
    <phoneticPr fontId="3" type="noConversion"/>
  </si>
  <si>
    <t>바지</t>
    <phoneticPr fontId="3" type="noConversion"/>
  </si>
  <si>
    <t>골프용 바지</t>
    <phoneticPr fontId="3" type="noConversion"/>
  </si>
  <si>
    <t>여성복</t>
  </si>
  <si>
    <t>원피스</t>
    <phoneticPr fontId="3" type="noConversion"/>
  </si>
  <si>
    <t>하늘하늘원피스</t>
    <phoneticPr fontId="3" type="noConversion"/>
  </si>
  <si>
    <t>전주</t>
  </si>
  <si>
    <t>XL</t>
    <phoneticPr fontId="3" type="noConversion"/>
  </si>
  <si>
    <t>전주</t>
    <phoneticPr fontId="3" type="noConversion"/>
  </si>
  <si>
    <t>티셔츠</t>
    <phoneticPr fontId="3" type="noConversion"/>
  </si>
  <si>
    <t>여름용 반팔</t>
    <phoneticPr fontId="3" type="noConversion"/>
  </si>
  <si>
    <t>대구</t>
  </si>
  <si>
    <t>투피스</t>
    <phoneticPr fontId="3" type="noConversion"/>
  </si>
  <si>
    <t>정장 바지 투피스</t>
    <phoneticPr fontId="3" type="noConversion"/>
  </si>
  <si>
    <t>아동복</t>
    <phoneticPr fontId="3" type="noConversion"/>
  </si>
  <si>
    <t>반바지</t>
    <phoneticPr fontId="3" type="noConversion"/>
  </si>
  <si>
    <t>뽀로로 반바지</t>
    <phoneticPr fontId="3" type="noConversion"/>
  </si>
  <si>
    <t>S</t>
    <phoneticPr fontId="3" type="noConversion"/>
  </si>
  <si>
    <t>광주</t>
    <phoneticPr fontId="3" type="noConversion"/>
  </si>
  <si>
    <t>정장 투피스</t>
    <phoneticPr fontId="3" type="noConversion"/>
  </si>
  <si>
    <t>양말</t>
    <phoneticPr fontId="3" type="noConversion"/>
  </si>
  <si>
    <t>뽀로로 양말 5개 SET</t>
    <phoneticPr fontId="3" type="noConversion"/>
  </si>
  <si>
    <t>아동용</t>
    <phoneticPr fontId="3" type="noConversion"/>
  </si>
  <si>
    <t>부산</t>
  </si>
  <si>
    <t>통큰바지</t>
    <phoneticPr fontId="3" type="noConversion"/>
  </si>
  <si>
    <t>뽀로로 반팔 티셔츠</t>
    <phoneticPr fontId="3" type="noConversion"/>
  </si>
  <si>
    <t>주름치마</t>
    <phoneticPr fontId="3" type="noConversion"/>
  </si>
  <si>
    <t>편한 주름치마</t>
    <phoneticPr fontId="3" type="noConversion"/>
  </si>
  <si>
    <t>FREE</t>
    <phoneticPr fontId="3" type="noConversion"/>
  </si>
  <si>
    <t>제주</t>
    <phoneticPr fontId="3" type="noConversion"/>
  </si>
  <si>
    <t>뽀로로 청바지</t>
    <phoneticPr fontId="3" type="noConversion"/>
  </si>
  <si>
    <t>XXL</t>
    <phoneticPr fontId="3" type="noConversion"/>
  </si>
  <si>
    <t>서울</t>
  </si>
  <si>
    <t>상품별 의류 재고 관리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</si>
</sst>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돋움"/>
      <family val="2"/>
      <charset val="129"/>
    </font>
    <font>
      <sz val="11"/>
      <color theme="1"/>
      <name val="돋움"/>
      <family val="2"/>
      <charset val="129"/>
    </font>
    <font>
      <b/>
      <sz val="16"/>
      <name val="맑은 고딕"/>
      <family val="3"/>
      <charset val="129"/>
      <scheme val="minor"/>
    </font>
    <font>
      <sz val="8"/>
      <name val="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5">
    <xf numFmtId="0" fontId="0" fillId="0" borderId="0" xfId="0"/>
    <xf numFmtId="0" fontId="4" fillId="0" borderId="0" xfId="0" applyFont="1"/>
    <xf numFmtId="0" fontId="8" fillId="3" borderId="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9" fontId="8" fillId="3" borderId="3" xfId="3" applyNumberFormat="1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/>
    <xf numFmtId="41" fontId="9" fillId="4" borderId="6" xfId="1" applyFont="1" applyFill="1" applyBorder="1" applyAlignment="1"/>
    <xf numFmtId="9" fontId="9" fillId="4" borderId="6" xfId="2" applyFont="1" applyFill="1" applyBorder="1" applyAlignment="1">
      <alignment horizontal="center"/>
    </xf>
    <xf numFmtId="41" fontId="7" fillId="4" borderId="7" xfId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41" fontId="9" fillId="0" borderId="6" xfId="1" applyFont="1" applyBorder="1" applyAlignment="1"/>
    <xf numFmtId="9" fontId="9" fillId="0" borderId="6" xfId="2" applyFont="1" applyBorder="1" applyAlignment="1">
      <alignment horizontal="center"/>
    </xf>
    <xf numFmtId="41" fontId="7" fillId="0" borderId="7" xfId="1" applyFont="1" applyBorder="1" applyAlignment="1">
      <alignment vertical="center"/>
    </xf>
    <xf numFmtId="41" fontId="7" fillId="4" borderId="6" xfId="1" applyFont="1" applyFill="1" applyBorder="1" applyAlignment="1">
      <alignment horizontal="center" vertical="center"/>
    </xf>
    <xf numFmtId="9" fontId="7" fillId="0" borderId="6" xfId="2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9" fontId="7" fillId="4" borderId="6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41" fontId="7" fillId="0" borderId="9" xfId="1" applyFont="1" applyBorder="1" applyAlignment="1">
      <alignment horizontal="center" vertical="center"/>
    </xf>
    <xf numFmtId="9" fontId="7" fillId="0" borderId="9" xfId="2" applyFont="1" applyBorder="1" applyAlignment="1">
      <alignment horizontal="center" vertical="center"/>
    </xf>
    <xf numFmtId="41" fontId="7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4" borderId="5" xfId="0" applyFont="1" applyFill="1" applyBorder="1"/>
    <xf numFmtId="0" fontId="9" fillId="0" borderId="5" xfId="0" applyFont="1" applyBorder="1"/>
    <xf numFmtId="0" fontId="9" fillId="0" borderId="8" xfId="0" applyFont="1" applyBorder="1"/>
  </cellXfs>
  <cellStyles count="4">
    <cellStyle name="강조색3" xfId="3" builtinId="37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5E5A3-54E7-46C5-A419-8534C0FF27D9}">
  <dimension ref="B1:T33"/>
  <sheetViews>
    <sheetView tabSelected="1" zoomScaleNormal="100" workbookViewId="0">
      <selection activeCell="E6" sqref="E6"/>
    </sheetView>
  </sheetViews>
  <sheetFormatPr defaultColWidth="8.88671875" defaultRowHeight="16.5" x14ac:dyDescent="0.3"/>
  <cols>
    <col min="1" max="1" width="10.33203125" style="1" customWidth="1"/>
    <col min="2" max="2" width="13.33203125" style="1" customWidth="1"/>
    <col min="3" max="3" width="10.77734375" style="1" customWidth="1"/>
    <col min="4" max="4" width="10" style="1" customWidth="1"/>
    <col min="5" max="5" width="22.109375" style="1" bestFit="1" customWidth="1"/>
    <col min="6" max="6" width="10.77734375" style="1" customWidth="1"/>
    <col min="7" max="7" width="11.77734375" style="1" bestFit="1" customWidth="1"/>
    <col min="8" max="8" width="10.77734375" style="1" customWidth="1"/>
    <col min="9" max="9" width="15.44140625" style="1" bestFit="1" customWidth="1"/>
    <col min="10" max="10" width="16.33203125" style="1" bestFit="1" customWidth="1"/>
    <col min="11" max="11" width="10.77734375" style="1" customWidth="1"/>
    <col min="12" max="12" width="13.88671875" style="1" customWidth="1"/>
    <col min="13" max="13" width="15.44140625" style="1" bestFit="1" customWidth="1"/>
    <col min="14" max="14" width="16.33203125" style="1" bestFit="1" customWidth="1"/>
    <col min="15" max="19" width="8.88671875" style="1"/>
    <col min="20" max="20" width="11.44140625" style="1" customWidth="1"/>
    <col min="21" max="16384" width="8.88671875" style="1"/>
  </cols>
  <sheetData>
    <row r="1" spans="2:20" ht="36" customHeight="1" x14ac:dyDescent="0.3">
      <c r="B1" s="31" t="s">
        <v>46</v>
      </c>
      <c r="C1" s="31"/>
      <c r="D1" s="31"/>
      <c r="E1" s="31"/>
      <c r="F1" s="31"/>
      <c r="G1" s="31"/>
      <c r="H1" s="31"/>
      <c r="I1" s="31"/>
      <c r="J1" s="31"/>
    </row>
    <row r="2" spans="2:20" customFormat="1" ht="26.1" customHeight="1" thickBot="1" x14ac:dyDescent="0.2"/>
    <row r="3" spans="2:20" ht="26.1" customHeight="1" x14ac:dyDescent="0.3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 t="s">
        <v>6</v>
      </c>
      <c r="I3" s="3" t="s">
        <v>7</v>
      </c>
      <c r="J3" s="5" t="s">
        <v>8</v>
      </c>
      <c r="O3"/>
      <c r="P3"/>
      <c r="Q3"/>
      <c r="R3"/>
      <c r="S3"/>
      <c r="T3"/>
    </row>
    <row r="4" spans="2:20" ht="26.1" customHeight="1" x14ac:dyDescent="0.35">
      <c r="B4" s="6" t="s">
        <v>9</v>
      </c>
      <c r="C4" s="7" t="s">
        <v>10</v>
      </c>
      <c r="D4" s="8" t="s">
        <v>11</v>
      </c>
      <c r="E4" s="9" t="s">
        <v>12</v>
      </c>
      <c r="F4" s="7" t="s">
        <v>13</v>
      </c>
      <c r="G4" s="10">
        <v>225000</v>
      </c>
      <c r="H4" s="11">
        <v>0.3</v>
      </c>
      <c r="I4" s="7">
        <v>50</v>
      </c>
      <c r="J4" s="12">
        <f t="shared" ref="J4:J25" si="0">I4*G4*(1-H4)</f>
        <v>7874999.9999999991</v>
      </c>
      <c r="O4"/>
      <c r="P4"/>
      <c r="Q4"/>
      <c r="R4"/>
      <c r="S4"/>
      <c r="T4"/>
    </row>
    <row r="5" spans="2:20" ht="26.1" customHeight="1" x14ac:dyDescent="0.35">
      <c r="B5" s="13" t="s">
        <v>9</v>
      </c>
      <c r="C5" s="14" t="s">
        <v>10</v>
      </c>
      <c r="D5" s="15" t="s">
        <v>14</v>
      </c>
      <c r="E5" s="16" t="s">
        <v>15</v>
      </c>
      <c r="F5" s="14">
        <v>34</v>
      </c>
      <c r="G5" s="17">
        <v>18000</v>
      </c>
      <c r="H5" s="18">
        <v>0.2</v>
      </c>
      <c r="I5" s="14">
        <v>40</v>
      </c>
      <c r="J5" s="19">
        <f t="shared" si="0"/>
        <v>576000</v>
      </c>
      <c r="L5"/>
      <c r="M5"/>
      <c r="N5"/>
      <c r="O5"/>
      <c r="P5"/>
      <c r="Q5"/>
      <c r="R5"/>
      <c r="S5"/>
      <c r="T5"/>
    </row>
    <row r="6" spans="2:20" ht="26.1" customHeight="1" x14ac:dyDescent="0.35">
      <c r="B6" s="6" t="s">
        <v>9</v>
      </c>
      <c r="C6" s="7" t="s">
        <v>16</v>
      </c>
      <c r="D6" s="8" t="s">
        <v>17</v>
      </c>
      <c r="E6" s="9" t="s">
        <v>18</v>
      </c>
      <c r="F6" s="7">
        <v>77</v>
      </c>
      <c r="G6" s="20">
        <v>118000</v>
      </c>
      <c r="H6" s="11">
        <v>0.3</v>
      </c>
      <c r="I6" s="7">
        <v>25</v>
      </c>
      <c r="J6" s="12">
        <f t="shared" si="0"/>
        <v>2064999.9999999998</v>
      </c>
      <c r="L6"/>
      <c r="M6"/>
      <c r="N6"/>
      <c r="O6"/>
      <c r="P6"/>
      <c r="Q6"/>
      <c r="R6"/>
      <c r="S6"/>
      <c r="T6"/>
    </row>
    <row r="7" spans="2:20" ht="26.1" customHeight="1" x14ac:dyDescent="0.35">
      <c r="B7" s="13" t="s">
        <v>19</v>
      </c>
      <c r="C7" s="14" t="s">
        <v>10</v>
      </c>
      <c r="D7" s="15" t="s">
        <v>11</v>
      </c>
      <c r="E7" s="16" t="s">
        <v>12</v>
      </c>
      <c r="F7" s="14" t="s">
        <v>20</v>
      </c>
      <c r="G7" s="17">
        <v>200000</v>
      </c>
      <c r="H7" s="18">
        <v>0.3</v>
      </c>
      <c r="I7" s="14">
        <v>40</v>
      </c>
      <c r="J7" s="19">
        <f t="shared" si="0"/>
        <v>5600000</v>
      </c>
      <c r="L7"/>
      <c r="M7"/>
      <c r="N7"/>
      <c r="O7"/>
      <c r="P7"/>
      <c r="Q7"/>
      <c r="R7"/>
      <c r="S7"/>
      <c r="T7"/>
    </row>
    <row r="8" spans="2:20" ht="26.1" customHeight="1" x14ac:dyDescent="0.35">
      <c r="B8" s="6" t="s">
        <v>21</v>
      </c>
      <c r="C8" s="7" t="s">
        <v>10</v>
      </c>
      <c r="D8" s="8" t="s">
        <v>22</v>
      </c>
      <c r="E8" s="9" t="s">
        <v>23</v>
      </c>
      <c r="F8" s="7" t="s">
        <v>20</v>
      </c>
      <c r="G8" s="10">
        <v>15000</v>
      </c>
      <c r="H8" s="11">
        <v>0.1</v>
      </c>
      <c r="I8" s="7">
        <v>25</v>
      </c>
      <c r="J8" s="12">
        <f t="shared" si="0"/>
        <v>337500</v>
      </c>
      <c r="L8"/>
      <c r="M8"/>
      <c r="N8"/>
      <c r="O8"/>
      <c r="P8"/>
      <c r="Q8"/>
      <c r="R8"/>
      <c r="S8"/>
      <c r="T8"/>
    </row>
    <row r="9" spans="2:20" ht="26.1" customHeight="1" x14ac:dyDescent="0.35">
      <c r="B9" s="13" t="s">
        <v>24</v>
      </c>
      <c r="C9" s="14" t="s">
        <v>16</v>
      </c>
      <c r="D9" s="15" t="s">
        <v>17</v>
      </c>
      <c r="E9" s="16" t="s">
        <v>18</v>
      </c>
      <c r="F9" s="14">
        <v>66</v>
      </c>
      <c r="G9" s="17">
        <v>52000</v>
      </c>
      <c r="H9" s="21">
        <v>0.1</v>
      </c>
      <c r="I9" s="14">
        <v>30</v>
      </c>
      <c r="J9" s="19">
        <f t="shared" si="0"/>
        <v>1404000</v>
      </c>
      <c r="L9"/>
      <c r="M9"/>
      <c r="N9"/>
      <c r="O9"/>
      <c r="P9"/>
      <c r="Q9"/>
      <c r="R9"/>
      <c r="S9"/>
      <c r="T9"/>
    </row>
    <row r="10" spans="2:20" ht="26.1" customHeight="1" x14ac:dyDescent="0.35">
      <c r="B10" s="6" t="s">
        <v>24</v>
      </c>
      <c r="C10" s="7" t="s">
        <v>16</v>
      </c>
      <c r="D10" s="8" t="s">
        <v>25</v>
      </c>
      <c r="E10" s="9" t="s">
        <v>26</v>
      </c>
      <c r="F10" s="7">
        <v>66</v>
      </c>
      <c r="G10" s="10">
        <v>48000</v>
      </c>
      <c r="H10" s="11">
        <v>0.15</v>
      </c>
      <c r="I10" s="7">
        <v>10</v>
      </c>
      <c r="J10" s="12">
        <f t="shared" si="0"/>
        <v>408000</v>
      </c>
      <c r="L10"/>
      <c r="M10"/>
      <c r="N10"/>
      <c r="O10"/>
      <c r="P10"/>
      <c r="Q10"/>
      <c r="R10"/>
      <c r="S10"/>
      <c r="T10"/>
    </row>
    <row r="11" spans="2:20" ht="26.1" customHeight="1" x14ac:dyDescent="0.35">
      <c r="B11" s="13" t="s">
        <v>24</v>
      </c>
      <c r="C11" s="14" t="s">
        <v>27</v>
      </c>
      <c r="D11" s="15" t="s">
        <v>28</v>
      </c>
      <c r="E11" s="16" t="s">
        <v>29</v>
      </c>
      <c r="F11" s="14" t="s">
        <v>30</v>
      </c>
      <c r="G11" s="17">
        <v>10000</v>
      </c>
      <c r="H11" s="18">
        <v>0.1</v>
      </c>
      <c r="I11" s="14">
        <v>0</v>
      </c>
      <c r="J11" s="19">
        <f t="shared" si="0"/>
        <v>0</v>
      </c>
      <c r="L11"/>
      <c r="M11"/>
      <c r="N11"/>
      <c r="O11"/>
      <c r="P11"/>
      <c r="Q11"/>
      <c r="R11"/>
      <c r="S11"/>
      <c r="T11"/>
    </row>
    <row r="12" spans="2:20" ht="26.1" customHeight="1" x14ac:dyDescent="0.35">
      <c r="B12" s="6" t="s">
        <v>31</v>
      </c>
      <c r="C12" s="7" t="s">
        <v>16</v>
      </c>
      <c r="D12" s="8" t="s">
        <v>25</v>
      </c>
      <c r="E12" s="9" t="s">
        <v>32</v>
      </c>
      <c r="F12" s="7">
        <v>77</v>
      </c>
      <c r="G12" s="10">
        <v>67800</v>
      </c>
      <c r="H12" s="11">
        <v>0.15</v>
      </c>
      <c r="I12" s="7">
        <v>55</v>
      </c>
      <c r="J12" s="12">
        <f t="shared" si="0"/>
        <v>3169650</v>
      </c>
      <c r="L12"/>
      <c r="M12"/>
      <c r="N12"/>
      <c r="O12"/>
      <c r="P12"/>
      <c r="Q12"/>
      <c r="R12"/>
      <c r="S12"/>
      <c r="T12"/>
    </row>
    <row r="13" spans="2:20" ht="26.1" customHeight="1" x14ac:dyDescent="0.35">
      <c r="B13" s="13" t="s">
        <v>31</v>
      </c>
      <c r="C13" s="14" t="s">
        <v>27</v>
      </c>
      <c r="D13" s="15" t="s">
        <v>33</v>
      </c>
      <c r="E13" s="16" t="s">
        <v>34</v>
      </c>
      <c r="F13" s="14" t="s">
        <v>35</v>
      </c>
      <c r="G13" s="17">
        <v>5000</v>
      </c>
      <c r="H13" s="18">
        <v>0.03</v>
      </c>
      <c r="I13" s="14">
        <v>45</v>
      </c>
      <c r="J13" s="19">
        <f t="shared" si="0"/>
        <v>218250</v>
      </c>
      <c r="L13"/>
      <c r="M13"/>
      <c r="N13"/>
      <c r="O13"/>
      <c r="P13"/>
      <c r="Q13"/>
      <c r="R13"/>
      <c r="S13"/>
      <c r="T13"/>
    </row>
    <row r="14" spans="2:20" ht="26.1" customHeight="1" x14ac:dyDescent="0.35">
      <c r="B14" s="6" t="s">
        <v>31</v>
      </c>
      <c r="C14" s="7" t="s">
        <v>16</v>
      </c>
      <c r="D14" s="8" t="s">
        <v>17</v>
      </c>
      <c r="E14" s="9" t="s">
        <v>18</v>
      </c>
      <c r="F14" s="7">
        <v>77</v>
      </c>
      <c r="G14" s="10">
        <v>52000</v>
      </c>
      <c r="H14" s="11">
        <v>0.3</v>
      </c>
      <c r="I14" s="7">
        <v>63</v>
      </c>
      <c r="J14" s="12">
        <f t="shared" si="0"/>
        <v>2293200</v>
      </c>
      <c r="L14"/>
      <c r="M14"/>
      <c r="N14"/>
      <c r="O14"/>
      <c r="P14"/>
      <c r="Q14"/>
      <c r="R14"/>
      <c r="S14"/>
      <c r="T14"/>
    </row>
    <row r="15" spans="2:20" ht="26.1" customHeight="1" x14ac:dyDescent="0.35">
      <c r="B15" s="13" t="s">
        <v>36</v>
      </c>
      <c r="C15" s="14" t="s">
        <v>16</v>
      </c>
      <c r="D15" s="15" t="s">
        <v>14</v>
      </c>
      <c r="E15" s="16" t="s">
        <v>37</v>
      </c>
      <c r="F15" s="14">
        <v>77</v>
      </c>
      <c r="G15" s="22">
        <v>20000</v>
      </c>
      <c r="H15" s="21">
        <v>0.1</v>
      </c>
      <c r="I15" s="14">
        <v>41</v>
      </c>
      <c r="J15" s="19">
        <f t="shared" si="0"/>
        <v>738000</v>
      </c>
      <c r="L15"/>
      <c r="M15"/>
      <c r="N15"/>
      <c r="O15"/>
      <c r="P15"/>
      <c r="Q15"/>
      <c r="R15"/>
      <c r="S15"/>
      <c r="T15"/>
    </row>
    <row r="16" spans="2:20" ht="26.1" customHeight="1" x14ac:dyDescent="0.35">
      <c r="B16" s="6" t="s">
        <v>36</v>
      </c>
      <c r="C16" s="7" t="s">
        <v>27</v>
      </c>
      <c r="D16" s="8" t="s">
        <v>22</v>
      </c>
      <c r="E16" s="9" t="s">
        <v>38</v>
      </c>
      <c r="F16" s="7" t="s">
        <v>20</v>
      </c>
      <c r="G16" s="20">
        <v>10000</v>
      </c>
      <c r="H16" s="23">
        <v>0.1</v>
      </c>
      <c r="I16" s="7">
        <v>20</v>
      </c>
      <c r="J16" s="12">
        <f t="shared" si="0"/>
        <v>180000</v>
      </c>
    </row>
    <row r="17" spans="2:10" ht="26.1" customHeight="1" x14ac:dyDescent="0.35">
      <c r="B17" s="13" t="s">
        <v>36</v>
      </c>
      <c r="C17" s="14" t="s">
        <v>10</v>
      </c>
      <c r="D17" s="15" t="s">
        <v>14</v>
      </c>
      <c r="E17" s="16" t="s">
        <v>15</v>
      </c>
      <c r="F17" s="14">
        <v>36</v>
      </c>
      <c r="G17" s="22">
        <v>18000</v>
      </c>
      <c r="H17" s="18">
        <v>0.2</v>
      </c>
      <c r="I17" s="14">
        <v>52</v>
      </c>
      <c r="J17" s="19">
        <f t="shared" si="0"/>
        <v>748800</v>
      </c>
    </row>
    <row r="18" spans="2:10" ht="26.1" customHeight="1" x14ac:dyDescent="0.35">
      <c r="B18" s="6" t="s">
        <v>36</v>
      </c>
      <c r="C18" s="7" t="s">
        <v>16</v>
      </c>
      <c r="D18" s="8" t="s">
        <v>39</v>
      </c>
      <c r="E18" s="9" t="s">
        <v>40</v>
      </c>
      <c r="F18" s="7" t="s">
        <v>41</v>
      </c>
      <c r="G18" s="20">
        <v>25000</v>
      </c>
      <c r="H18" s="23">
        <v>0.1</v>
      </c>
      <c r="I18" s="7">
        <v>23</v>
      </c>
      <c r="J18" s="12">
        <f t="shared" si="0"/>
        <v>517500</v>
      </c>
    </row>
    <row r="19" spans="2:10" ht="26.1" customHeight="1" x14ac:dyDescent="0.35">
      <c r="B19" s="13" t="s">
        <v>42</v>
      </c>
      <c r="C19" s="14" t="s">
        <v>10</v>
      </c>
      <c r="D19" s="15" t="s">
        <v>11</v>
      </c>
      <c r="E19" s="16" t="s">
        <v>12</v>
      </c>
      <c r="F19" s="14" t="s">
        <v>20</v>
      </c>
      <c r="G19" s="22">
        <v>225000</v>
      </c>
      <c r="H19" s="18">
        <v>0.3</v>
      </c>
      <c r="I19" s="14">
        <v>10</v>
      </c>
      <c r="J19" s="19">
        <f t="shared" si="0"/>
        <v>1575000</v>
      </c>
    </row>
    <row r="20" spans="2:10" ht="26.1" customHeight="1" x14ac:dyDescent="0.35">
      <c r="B20" s="6" t="s">
        <v>42</v>
      </c>
      <c r="C20" s="7" t="s">
        <v>27</v>
      </c>
      <c r="D20" s="8" t="s">
        <v>14</v>
      </c>
      <c r="E20" s="9" t="s">
        <v>43</v>
      </c>
      <c r="F20" s="7" t="s">
        <v>35</v>
      </c>
      <c r="G20" s="20">
        <v>5000</v>
      </c>
      <c r="H20" s="11">
        <v>0.03</v>
      </c>
      <c r="I20" s="7">
        <v>23</v>
      </c>
      <c r="J20" s="12">
        <f t="shared" si="0"/>
        <v>111550</v>
      </c>
    </row>
    <row r="21" spans="2:10" ht="26.1" customHeight="1" x14ac:dyDescent="0.35">
      <c r="B21" s="13" t="s">
        <v>42</v>
      </c>
      <c r="C21" s="14" t="s">
        <v>10</v>
      </c>
      <c r="D21" s="15" t="s">
        <v>11</v>
      </c>
      <c r="E21" s="16" t="s">
        <v>12</v>
      </c>
      <c r="F21" s="14" t="s">
        <v>44</v>
      </c>
      <c r="G21" s="22">
        <v>225000</v>
      </c>
      <c r="H21" s="18">
        <v>0.3</v>
      </c>
      <c r="I21" s="14">
        <v>10</v>
      </c>
      <c r="J21" s="19">
        <f t="shared" si="0"/>
        <v>1575000</v>
      </c>
    </row>
    <row r="22" spans="2:10" ht="26.1" customHeight="1" x14ac:dyDescent="0.35">
      <c r="B22" s="6" t="s">
        <v>42</v>
      </c>
      <c r="C22" s="7" t="s">
        <v>27</v>
      </c>
      <c r="D22" s="8" t="s">
        <v>33</v>
      </c>
      <c r="E22" s="9" t="s">
        <v>34</v>
      </c>
      <c r="F22" s="7" t="s">
        <v>35</v>
      </c>
      <c r="G22" s="20">
        <v>5000</v>
      </c>
      <c r="H22" s="11">
        <v>0.03</v>
      </c>
      <c r="I22" s="7">
        <v>12</v>
      </c>
      <c r="J22" s="12">
        <f t="shared" si="0"/>
        <v>58200</v>
      </c>
    </row>
    <row r="23" spans="2:10" ht="26.1" customHeight="1" x14ac:dyDescent="0.35">
      <c r="B23" s="13" t="s">
        <v>45</v>
      </c>
      <c r="C23" s="14" t="s">
        <v>10</v>
      </c>
      <c r="D23" s="15" t="s">
        <v>22</v>
      </c>
      <c r="E23" s="16" t="s">
        <v>23</v>
      </c>
      <c r="F23" s="14" t="s">
        <v>44</v>
      </c>
      <c r="G23" s="22">
        <v>15000</v>
      </c>
      <c r="H23" s="18">
        <v>0.1</v>
      </c>
      <c r="I23" s="14">
        <v>0</v>
      </c>
      <c r="J23" s="19">
        <f t="shared" si="0"/>
        <v>0</v>
      </c>
    </row>
    <row r="24" spans="2:10" ht="26.1" customHeight="1" x14ac:dyDescent="0.35">
      <c r="B24" s="6" t="s">
        <v>45</v>
      </c>
      <c r="C24" s="7" t="s">
        <v>16</v>
      </c>
      <c r="D24" s="8" t="s">
        <v>25</v>
      </c>
      <c r="E24" s="9" t="s">
        <v>32</v>
      </c>
      <c r="F24" s="7">
        <v>88</v>
      </c>
      <c r="G24" s="20">
        <v>70000</v>
      </c>
      <c r="H24" s="23">
        <v>0.15</v>
      </c>
      <c r="I24" s="7">
        <v>14</v>
      </c>
      <c r="J24" s="12">
        <f t="shared" si="0"/>
        <v>833000</v>
      </c>
    </row>
    <row r="25" spans="2:10" ht="26.1" customHeight="1" thickBot="1" x14ac:dyDescent="0.4">
      <c r="B25" s="24" t="s">
        <v>45</v>
      </c>
      <c r="C25" s="25" t="s">
        <v>10</v>
      </c>
      <c r="D25" s="26" t="s">
        <v>22</v>
      </c>
      <c r="E25" s="27" t="s">
        <v>23</v>
      </c>
      <c r="F25" s="25" t="s">
        <v>20</v>
      </c>
      <c r="G25" s="28">
        <v>15000</v>
      </c>
      <c r="H25" s="29">
        <v>0.1</v>
      </c>
      <c r="I25" s="25">
        <v>63</v>
      </c>
      <c r="J25" s="30">
        <f t="shared" si="0"/>
        <v>850500</v>
      </c>
    </row>
    <row r="26" spans="2:10" ht="26.1" customHeight="1" x14ac:dyDescent="0.3"/>
    <row r="27" spans="2:10" ht="26.1" customHeight="1" x14ac:dyDescent="0.3"/>
    <row r="28" spans="2:10" ht="26.1" customHeight="1" x14ac:dyDescent="0.3"/>
    <row r="29" spans="2:10" ht="26.1" customHeight="1" x14ac:dyDescent="0.3"/>
    <row r="30" spans="2:10" ht="26.1" customHeight="1" x14ac:dyDescent="0.3"/>
    <row r="31" spans="2:10" ht="26.1" customHeight="1" x14ac:dyDescent="0.3"/>
    <row r="32" spans="2:10" ht="26.1" customHeight="1" x14ac:dyDescent="0.3"/>
    <row r="33" ht="26.1" customHeight="1" x14ac:dyDescent="0.3"/>
  </sheetData>
  <mergeCells count="1">
    <mergeCell ref="B1:J1"/>
  </mergeCells>
  <phoneticPr fontId="3" type="noConversion"/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65E69-6B4D-4F59-A92A-8C13EEA972DC}">
  <dimension ref="B1:T33"/>
  <sheetViews>
    <sheetView zoomScaleNormal="100" workbookViewId="0">
      <selection activeCell="D9" sqref="D9"/>
    </sheetView>
  </sheetViews>
  <sheetFormatPr defaultColWidth="8.88671875" defaultRowHeight="16.5" x14ac:dyDescent="0.3"/>
  <cols>
    <col min="1" max="1" width="10.33203125" style="1" customWidth="1"/>
    <col min="2" max="2" width="22.109375" style="1" bestFit="1" customWidth="1"/>
    <col min="3" max="3" width="10.77734375" style="1" customWidth="1"/>
    <col min="4" max="4" width="10" style="1" customWidth="1"/>
    <col min="5" max="5" width="13.5546875" style="1" customWidth="1"/>
    <col min="6" max="6" width="10.77734375" style="1" customWidth="1"/>
    <col min="7" max="7" width="11.77734375" style="1" bestFit="1" customWidth="1"/>
    <col min="8" max="8" width="10.77734375" style="1" customWidth="1"/>
    <col min="9" max="9" width="15.44140625" style="1" bestFit="1" customWidth="1"/>
    <col min="10" max="10" width="16.33203125" style="1" bestFit="1" customWidth="1"/>
    <col min="11" max="11" width="10.77734375" style="1" customWidth="1"/>
    <col min="12" max="12" width="13.88671875" style="1" customWidth="1"/>
    <col min="13" max="13" width="15.44140625" style="1" bestFit="1" customWidth="1"/>
    <col min="14" max="14" width="16.33203125" style="1" bestFit="1" customWidth="1"/>
    <col min="15" max="19" width="8.88671875" style="1"/>
    <col min="20" max="20" width="11.44140625" style="1" customWidth="1"/>
    <col min="21" max="16384" width="8.88671875" style="1"/>
  </cols>
  <sheetData>
    <row r="1" spans="2:20" ht="36" customHeight="1" x14ac:dyDescent="0.3">
      <c r="B1" s="31" t="s">
        <v>46</v>
      </c>
      <c r="C1" s="31"/>
      <c r="D1" s="31"/>
      <c r="E1" s="31"/>
      <c r="F1" s="31"/>
      <c r="G1" s="31"/>
      <c r="H1" s="31"/>
      <c r="I1" s="31"/>
      <c r="J1" s="31"/>
    </row>
    <row r="2" spans="2:20" customFormat="1" ht="26.1" customHeight="1" thickBot="1" x14ac:dyDescent="0.2"/>
    <row r="3" spans="2:20" ht="26.1" customHeight="1" x14ac:dyDescent="0.3">
      <c r="B3" s="2" t="s">
        <v>3</v>
      </c>
      <c r="C3" s="3" t="s">
        <v>1</v>
      </c>
      <c r="D3" s="3" t="s">
        <v>2</v>
      </c>
      <c r="E3" s="3" t="s">
        <v>0</v>
      </c>
      <c r="F3" s="3" t="s">
        <v>4</v>
      </c>
      <c r="G3" s="3" t="s">
        <v>5</v>
      </c>
      <c r="H3" s="4" t="s">
        <v>6</v>
      </c>
      <c r="I3" s="3" t="s">
        <v>7</v>
      </c>
      <c r="J3" s="5" t="s">
        <v>8</v>
      </c>
      <c r="O3"/>
      <c r="P3"/>
      <c r="Q3"/>
      <c r="R3"/>
      <c r="S3"/>
      <c r="T3"/>
    </row>
    <row r="4" spans="2:20" ht="26.1" customHeight="1" x14ac:dyDescent="0.35">
      <c r="B4" s="32" t="s">
        <v>12</v>
      </c>
      <c r="C4" s="7" t="s">
        <v>10</v>
      </c>
      <c r="D4" s="8" t="s">
        <v>11</v>
      </c>
      <c r="E4" s="7" t="s">
        <v>9</v>
      </c>
      <c r="F4" s="7" t="s">
        <v>13</v>
      </c>
      <c r="G4" s="10">
        <v>225000</v>
      </c>
      <c r="H4" s="11">
        <v>0.3</v>
      </c>
      <c r="I4" s="7">
        <v>50</v>
      </c>
      <c r="J4" s="12">
        <f t="shared" ref="J4:J25" si="0">I4*G4*(1-H4)</f>
        <v>7874999.9999999991</v>
      </c>
      <c r="O4"/>
      <c r="P4"/>
      <c r="Q4"/>
      <c r="R4"/>
      <c r="S4"/>
      <c r="T4"/>
    </row>
    <row r="5" spans="2:20" ht="26.1" customHeight="1" x14ac:dyDescent="0.35">
      <c r="B5" s="33" t="s">
        <v>15</v>
      </c>
      <c r="C5" s="14" t="s">
        <v>10</v>
      </c>
      <c r="D5" s="15" t="s">
        <v>14</v>
      </c>
      <c r="E5" s="14" t="s">
        <v>9</v>
      </c>
      <c r="F5" s="14">
        <v>34</v>
      </c>
      <c r="G5" s="17">
        <v>18000</v>
      </c>
      <c r="H5" s="18">
        <v>0.2</v>
      </c>
      <c r="I5" s="14">
        <v>40</v>
      </c>
      <c r="J5" s="19">
        <f t="shared" si="0"/>
        <v>576000</v>
      </c>
      <c r="L5"/>
      <c r="M5"/>
      <c r="N5"/>
      <c r="O5"/>
      <c r="P5"/>
      <c r="Q5"/>
      <c r="R5"/>
      <c r="S5"/>
      <c r="T5"/>
    </row>
    <row r="6" spans="2:20" ht="26.1" customHeight="1" x14ac:dyDescent="0.35">
      <c r="B6" s="32" t="s">
        <v>18</v>
      </c>
      <c r="C6" s="7" t="s">
        <v>16</v>
      </c>
      <c r="D6" s="8" t="s">
        <v>17</v>
      </c>
      <c r="E6" s="7" t="s">
        <v>9</v>
      </c>
      <c r="F6" s="7">
        <v>77</v>
      </c>
      <c r="G6" s="20">
        <v>118000</v>
      </c>
      <c r="H6" s="11">
        <v>0.3</v>
      </c>
      <c r="I6" s="7">
        <v>25</v>
      </c>
      <c r="J6" s="12">
        <f t="shared" si="0"/>
        <v>2064999.9999999998</v>
      </c>
      <c r="L6"/>
      <c r="M6"/>
      <c r="N6"/>
      <c r="O6"/>
      <c r="P6"/>
      <c r="Q6"/>
      <c r="R6"/>
      <c r="S6"/>
      <c r="T6"/>
    </row>
    <row r="7" spans="2:20" ht="26.1" customHeight="1" x14ac:dyDescent="0.35">
      <c r="B7" s="33" t="s">
        <v>12</v>
      </c>
      <c r="C7" s="14" t="s">
        <v>10</v>
      </c>
      <c r="D7" s="15" t="s">
        <v>11</v>
      </c>
      <c r="E7" s="14" t="s">
        <v>19</v>
      </c>
      <c r="F7" s="14" t="s">
        <v>20</v>
      </c>
      <c r="G7" s="17">
        <v>200000</v>
      </c>
      <c r="H7" s="18">
        <v>0.3</v>
      </c>
      <c r="I7" s="14">
        <v>40</v>
      </c>
      <c r="J7" s="19">
        <f t="shared" si="0"/>
        <v>5600000</v>
      </c>
      <c r="L7"/>
      <c r="M7"/>
      <c r="N7"/>
      <c r="O7"/>
      <c r="P7"/>
      <c r="Q7"/>
      <c r="R7"/>
      <c r="S7"/>
      <c r="T7"/>
    </row>
    <row r="8" spans="2:20" ht="26.1" customHeight="1" x14ac:dyDescent="0.35">
      <c r="B8" s="32" t="s">
        <v>23</v>
      </c>
      <c r="C8" s="7" t="s">
        <v>10</v>
      </c>
      <c r="D8" s="8" t="s">
        <v>22</v>
      </c>
      <c r="E8" s="7" t="s">
        <v>21</v>
      </c>
      <c r="F8" s="7" t="s">
        <v>20</v>
      </c>
      <c r="G8" s="10">
        <v>15000</v>
      </c>
      <c r="H8" s="11">
        <v>0.1</v>
      </c>
      <c r="I8" s="7">
        <v>25</v>
      </c>
      <c r="J8" s="12">
        <f t="shared" si="0"/>
        <v>337500</v>
      </c>
      <c r="L8"/>
      <c r="M8"/>
      <c r="N8"/>
      <c r="O8"/>
      <c r="P8"/>
      <c r="Q8"/>
      <c r="R8"/>
      <c r="S8"/>
      <c r="T8"/>
    </row>
    <row r="9" spans="2:20" ht="26.1" customHeight="1" x14ac:dyDescent="0.35">
      <c r="B9" s="33" t="s">
        <v>18</v>
      </c>
      <c r="C9" s="14" t="s">
        <v>16</v>
      </c>
      <c r="D9" s="15" t="s">
        <v>17</v>
      </c>
      <c r="E9" s="14" t="s">
        <v>24</v>
      </c>
      <c r="F9" s="14">
        <v>66</v>
      </c>
      <c r="G9" s="17">
        <v>52000</v>
      </c>
      <c r="H9" s="21">
        <v>0.1</v>
      </c>
      <c r="I9" s="14">
        <v>30</v>
      </c>
      <c r="J9" s="19">
        <f t="shared" si="0"/>
        <v>1404000</v>
      </c>
      <c r="L9"/>
      <c r="M9"/>
      <c r="N9"/>
      <c r="O9"/>
      <c r="P9"/>
      <c r="Q9"/>
      <c r="R9"/>
      <c r="S9"/>
      <c r="T9"/>
    </row>
    <row r="10" spans="2:20" ht="26.1" customHeight="1" x14ac:dyDescent="0.35">
      <c r="B10" s="32" t="s">
        <v>26</v>
      </c>
      <c r="C10" s="7" t="s">
        <v>16</v>
      </c>
      <c r="D10" s="8" t="s">
        <v>25</v>
      </c>
      <c r="E10" s="7" t="s">
        <v>24</v>
      </c>
      <c r="F10" s="7">
        <v>66</v>
      </c>
      <c r="G10" s="10">
        <v>48000</v>
      </c>
      <c r="H10" s="11">
        <v>0.15</v>
      </c>
      <c r="I10" s="7">
        <v>10</v>
      </c>
      <c r="J10" s="12">
        <f t="shared" si="0"/>
        <v>408000</v>
      </c>
      <c r="L10"/>
      <c r="M10"/>
      <c r="N10"/>
      <c r="O10"/>
      <c r="P10"/>
      <c r="Q10"/>
      <c r="R10"/>
      <c r="S10"/>
      <c r="T10"/>
    </row>
    <row r="11" spans="2:20" ht="26.1" customHeight="1" x14ac:dyDescent="0.35">
      <c r="B11" s="33" t="s">
        <v>29</v>
      </c>
      <c r="C11" s="14" t="s">
        <v>27</v>
      </c>
      <c r="D11" s="15" t="s">
        <v>28</v>
      </c>
      <c r="E11" s="14" t="s">
        <v>24</v>
      </c>
      <c r="F11" s="14" t="s">
        <v>30</v>
      </c>
      <c r="G11" s="17">
        <v>10000</v>
      </c>
      <c r="H11" s="18">
        <v>0.1</v>
      </c>
      <c r="I11" s="14">
        <v>0</v>
      </c>
      <c r="J11" s="19">
        <f t="shared" si="0"/>
        <v>0</v>
      </c>
      <c r="L11"/>
      <c r="M11"/>
      <c r="N11"/>
      <c r="O11"/>
      <c r="P11"/>
      <c r="Q11"/>
      <c r="R11"/>
      <c r="S11"/>
      <c r="T11"/>
    </row>
    <row r="12" spans="2:20" ht="26.1" customHeight="1" x14ac:dyDescent="0.35">
      <c r="B12" s="32" t="s">
        <v>32</v>
      </c>
      <c r="C12" s="7" t="s">
        <v>16</v>
      </c>
      <c r="D12" s="8" t="s">
        <v>25</v>
      </c>
      <c r="E12" s="7" t="s">
        <v>31</v>
      </c>
      <c r="F12" s="7">
        <v>77</v>
      </c>
      <c r="G12" s="10">
        <v>67800</v>
      </c>
      <c r="H12" s="11">
        <v>0.15</v>
      </c>
      <c r="I12" s="7">
        <v>55</v>
      </c>
      <c r="J12" s="12">
        <f t="shared" si="0"/>
        <v>3169650</v>
      </c>
      <c r="L12"/>
      <c r="M12"/>
      <c r="N12"/>
      <c r="O12"/>
      <c r="P12"/>
      <c r="Q12"/>
      <c r="R12"/>
      <c r="S12"/>
      <c r="T12"/>
    </row>
    <row r="13" spans="2:20" ht="26.1" customHeight="1" x14ac:dyDescent="0.35">
      <c r="B13" s="33" t="s">
        <v>34</v>
      </c>
      <c r="C13" s="14" t="s">
        <v>27</v>
      </c>
      <c r="D13" s="15" t="s">
        <v>33</v>
      </c>
      <c r="E13" s="14" t="s">
        <v>31</v>
      </c>
      <c r="F13" s="14" t="s">
        <v>35</v>
      </c>
      <c r="G13" s="17">
        <v>5000</v>
      </c>
      <c r="H13" s="18">
        <v>0.03</v>
      </c>
      <c r="I13" s="14">
        <v>45</v>
      </c>
      <c r="J13" s="19">
        <f t="shared" si="0"/>
        <v>218250</v>
      </c>
      <c r="L13"/>
      <c r="M13"/>
      <c r="N13"/>
      <c r="O13"/>
      <c r="P13"/>
      <c r="Q13"/>
      <c r="R13"/>
      <c r="S13"/>
      <c r="T13"/>
    </row>
    <row r="14" spans="2:20" ht="26.1" customHeight="1" x14ac:dyDescent="0.35">
      <c r="B14" s="32" t="s">
        <v>18</v>
      </c>
      <c r="C14" s="7" t="s">
        <v>16</v>
      </c>
      <c r="D14" s="8" t="s">
        <v>17</v>
      </c>
      <c r="E14" s="7" t="s">
        <v>31</v>
      </c>
      <c r="F14" s="7">
        <v>77</v>
      </c>
      <c r="G14" s="10">
        <v>52000</v>
      </c>
      <c r="H14" s="11">
        <v>0.3</v>
      </c>
      <c r="I14" s="7">
        <v>63</v>
      </c>
      <c r="J14" s="12">
        <f t="shared" si="0"/>
        <v>2293200</v>
      </c>
      <c r="L14"/>
      <c r="M14"/>
      <c r="N14"/>
      <c r="O14"/>
      <c r="P14"/>
      <c r="Q14"/>
      <c r="R14"/>
      <c r="S14"/>
      <c r="T14"/>
    </row>
    <row r="15" spans="2:20" ht="26.1" customHeight="1" x14ac:dyDescent="0.35">
      <c r="B15" s="33" t="s">
        <v>37</v>
      </c>
      <c r="C15" s="14" t="s">
        <v>16</v>
      </c>
      <c r="D15" s="15" t="s">
        <v>14</v>
      </c>
      <c r="E15" s="14" t="s">
        <v>36</v>
      </c>
      <c r="F15" s="14">
        <v>77</v>
      </c>
      <c r="G15" s="22">
        <v>20000</v>
      </c>
      <c r="H15" s="21">
        <v>0.1</v>
      </c>
      <c r="I15" s="14">
        <v>41</v>
      </c>
      <c r="J15" s="19">
        <f t="shared" si="0"/>
        <v>738000</v>
      </c>
      <c r="L15"/>
      <c r="M15"/>
      <c r="N15"/>
      <c r="O15"/>
      <c r="P15"/>
      <c r="Q15"/>
      <c r="R15"/>
      <c r="S15"/>
      <c r="T15"/>
    </row>
    <row r="16" spans="2:20" ht="26.1" customHeight="1" x14ac:dyDescent="0.35">
      <c r="B16" s="32" t="s">
        <v>38</v>
      </c>
      <c r="C16" s="7" t="s">
        <v>27</v>
      </c>
      <c r="D16" s="8" t="s">
        <v>22</v>
      </c>
      <c r="E16" s="7" t="s">
        <v>36</v>
      </c>
      <c r="F16" s="7" t="s">
        <v>20</v>
      </c>
      <c r="G16" s="20">
        <v>10000</v>
      </c>
      <c r="H16" s="23">
        <v>0.1</v>
      </c>
      <c r="I16" s="7">
        <v>20</v>
      </c>
      <c r="J16" s="12">
        <f t="shared" si="0"/>
        <v>180000</v>
      </c>
    </row>
    <row r="17" spans="2:10" ht="26.1" customHeight="1" x14ac:dyDescent="0.35">
      <c r="B17" s="33" t="s">
        <v>15</v>
      </c>
      <c r="C17" s="14" t="s">
        <v>10</v>
      </c>
      <c r="D17" s="15" t="s">
        <v>14</v>
      </c>
      <c r="E17" s="14" t="s">
        <v>36</v>
      </c>
      <c r="F17" s="14">
        <v>36</v>
      </c>
      <c r="G17" s="22">
        <v>18000</v>
      </c>
      <c r="H17" s="18">
        <v>0.2</v>
      </c>
      <c r="I17" s="14">
        <v>52</v>
      </c>
      <c r="J17" s="19">
        <f t="shared" si="0"/>
        <v>748800</v>
      </c>
    </row>
    <row r="18" spans="2:10" ht="26.1" customHeight="1" x14ac:dyDescent="0.35">
      <c r="B18" s="32" t="s">
        <v>40</v>
      </c>
      <c r="C18" s="7" t="s">
        <v>16</v>
      </c>
      <c r="D18" s="8" t="s">
        <v>39</v>
      </c>
      <c r="E18" s="7" t="s">
        <v>36</v>
      </c>
      <c r="F18" s="7" t="s">
        <v>41</v>
      </c>
      <c r="G18" s="20">
        <v>25000</v>
      </c>
      <c r="H18" s="23">
        <v>0.1</v>
      </c>
      <c r="I18" s="7">
        <v>23</v>
      </c>
      <c r="J18" s="12">
        <f t="shared" si="0"/>
        <v>517500</v>
      </c>
    </row>
    <row r="19" spans="2:10" ht="26.1" customHeight="1" x14ac:dyDescent="0.35">
      <c r="B19" s="33" t="s">
        <v>12</v>
      </c>
      <c r="C19" s="14" t="s">
        <v>10</v>
      </c>
      <c r="D19" s="15" t="s">
        <v>11</v>
      </c>
      <c r="E19" s="14" t="s">
        <v>42</v>
      </c>
      <c r="F19" s="14" t="s">
        <v>20</v>
      </c>
      <c r="G19" s="22">
        <v>225000</v>
      </c>
      <c r="H19" s="18">
        <v>0.3</v>
      </c>
      <c r="I19" s="14">
        <v>10</v>
      </c>
      <c r="J19" s="19">
        <f t="shared" si="0"/>
        <v>1575000</v>
      </c>
    </row>
    <row r="20" spans="2:10" ht="26.1" customHeight="1" x14ac:dyDescent="0.35">
      <c r="B20" s="32" t="s">
        <v>43</v>
      </c>
      <c r="C20" s="7" t="s">
        <v>27</v>
      </c>
      <c r="D20" s="8" t="s">
        <v>14</v>
      </c>
      <c r="E20" s="7" t="s">
        <v>42</v>
      </c>
      <c r="F20" s="7" t="s">
        <v>35</v>
      </c>
      <c r="G20" s="20">
        <v>5000</v>
      </c>
      <c r="H20" s="11">
        <v>0.03</v>
      </c>
      <c r="I20" s="7">
        <v>23</v>
      </c>
      <c r="J20" s="12">
        <f t="shared" si="0"/>
        <v>111550</v>
      </c>
    </row>
    <row r="21" spans="2:10" ht="26.1" customHeight="1" x14ac:dyDescent="0.35">
      <c r="B21" s="33" t="s">
        <v>12</v>
      </c>
      <c r="C21" s="14" t="s">
        <v>10</v>
      </c>
      <c r="D21" s="15" t="s">
        <v>11</v>
      </c>
      <c r="E21" s="14" t="s">
        <v>42</v>
      </c>
      <c r="F21" s="14" t="s">
        <v>44</v>
      </c>
      <c r="G21" s="22">
        <v>225000</v>
      </c>
      <c r="H21" s="18">
        <v>0.3</v>
      </c>
      <c r="I21" s="14">
        <v>10</v>
      </c>
      <c r="J21" s="19">
        <f t="shared" si="0"/>
        <v>1575000</v>
      </c>
    </row>
    <row r="22" spans="2:10" ht="26.1" customHeight="1" x14ac:dyDescent="0.35">
      <c r="B22" s="32" t="s">
        <v>34</v>
      </c>
      <c r="C22" s="7" t="s">
        <v>27</v>
      </c>
      <c r="D22" s="8" t="s">
        <v>33</v>
      </c>
      <c r="E22" s="7" t="s">
        <v>42</v>
      </c>
      <c r="F22" s="7" t="s">
        <v>35</v>
      </c>
      <c r="G22" s="20">
        <v>5000</v>
      </c>
      <c r="H22" s="11">
        <v>0.03</v>
      </c>
      <c r="I22" s="7">
        <v>12</v>
      </c>
      <c r="J22" s="12">
        <f t="shared" si="0"/>
        <v>58200</v>
      </c>
    </row>
    <row r="23" spans="2:10" ht="26.1" customHeight="1" x14ac:dyDescent="0.35">
      <c r="B23" s="33" t="s">
        <v>23</v>
      </c>
      <c r="C23" s="14" t="s">
        <v>10</v>
      </c>
      <c r="D23" s="15" t="s">
        <v>22</v>
      </c>
      <c r="E23" s="14" t="s">
        <v>45</v>
      </c>
      <c r="F23" s="14" t="s">
        <v>44</v>
      </c>
      <c r="G23" s="22">
        <v>15000</v>
      </c>
      <c r="H23" s="18">
        <v>0.1</v>
      </c>
      <c r="I23" s="14">
        <v>0</v>
      </c>
      <c r="J23" s="19">
        <f t="shared" si="0"/>
        <v>0</v>
      </c>
    </row>
    <row r="24" spans="2:10" ht="26.1" customHeight="1" x14ac:dyDescent="0.35">
      <c r="B24" s="32" t="s">
        <v>32</v>
      </c>
      <c r="C24" s="7" t="s">
        <v>16</v>
      </c>
      <c r="D24" s="8" t="s">
        <v>25</v>
      </c>
      <c r="E24" s="7" t="s">
        <v>45</v>
      </c>
      <c r="F24" s="7">
        <v>88</v>
      </c>
      <c r="G24" s="20">
        <v>70000</v>
      </c>
      <c r="H24" s="23">
        <v>0.15</v>
      </c>
      <c r="I24" s="7">
        <v>14</v>
      </c>
      <c r="J24" s="12">
        <f t="shared" si="0"/>
        <v>833000</v>
      </c>
    </row>
    <row r="25" spans="2:10" ht="26.1" customHeight="1" thickBot="1" x14ac:dyDescent="0.4">
      <c r="B25" s="34" t="s">
        <v>23</v>
      </c>
      <c r="C25" s="25" t="s">
        <v>10</v>
      </c>
      <c r="D25" s="26" t="s">
        <v>22</v>
      </c>
      <c r="E25" s="25" t="s">
        <v>45</v>
      </c>
      <c r="F25" s="25" t="s">
        <v>20</v>
      </c>
      <c r="G25" s="28">
        <v>15000</v>
      </c>
      <c r="H25" s="29">
        <v>0.1</v>
      </c>
      <c r="I25" s="25">
        <v>63</v>
      </c>
      <c r="J25" s="30">
        <f t="shared" si="0"/>
        <v>850500</v>
      </c>
    </row>
    <row r="26" spans="2:10" ht="26.1" customHeight="1" x14ac:dyDescent="0.3"/>
    <row r="27" spans="2:10" ht="26.1" customHeight="1" x14ac:dyDescent="0.3"/>
    <row r="28" spans="2:10" ht="26.1" customHeight="1" x14ac:dyDescent="0.3"/>
    <row r="29" spans="2:10" ht="26.1" customHeight="1" x14ac:dyDescent="0.3"/>
    <row r="30" spans="2:10" ht="26.1" customHeight="1" x14ac:dyDescent="0.3"/>
    <row r="31" spans="2:10" ht="26.1" customHeight="1" x14ac:dyDescent="0.3"/>
    <row r="32" spans="2:10" ht="26.1" customHeight="1" x14ac:dyDescent="0.3"/>
    <row r="33" ht="26.1" customHeight="1" x14ac:dyDescent="0.3"/>
  </sheetData>
  <sortState xmlns:xlrd2="http://schemas.microsoft.com/office/spreadsheetml/2017/richdata2" columnSort="1" ref="B3:E25">
    <sortCondition ref="B3:E3" customList="상품명,구분,분류,지점"/>
  </sortState>
  <mergeCells count="1">
    <mergeCell ref="B1:J1"/>
  </mergeCells>
  <phoneticPr fontId="3" type="noConversion"/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필드순서바꾸기</vt:lpstr>
      <vt:lpstr>필드순서바꾸기 결과</vt:lpstr>
      <vt:lpstr>필드순서바꾸기!Criteria</vt:lpstr>
      <vt:lpstr>'필드순서바꾸기 결과'!Criteria</vt:lpstr>
      <vt:lpstr>필드순서바꾸기!Extract</vt:lpstr>
      <vt:lpstr>'필드순서바꾸기 결과'!Extract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2024-08-25T05:19:53Z</dcterms:created>
  <dcterms:modified xsi:type="dcterms:W3CDTF">2024-08-29T06:02:48Z</dcterms:modified>
</cp:coreProperties>
</file>