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nwanpark/Desktop/"/>
    </mc:Choice>
  </mc:AlternateContent>
  <xr:revisionPtr revIDLastSave="0" documentId="8_{085C1CD1-2206-CE4A-A8FA-744A61B08032}" xr6:coauthVersionLast="47" xr6:coauthVersionMax="47" xr10:uidLastSave="{00000000-0000-0000-0000-000000000000}"/>
  <bookViews>
    <workbookView xWindow="33600" yWindow="-600" windowWidth="38400" windowHeight="21600" xr2:uid="{F5A01732-8E4C-B24C-A682-E7952C38C3A2}"/>
  </bookViews>
  <sheets>
    <sheet name="Sheet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93">[1]PCC!#REF!</definedName>
    <definedName name="_93">[1]PCC!#REF!</definedName>
    <definedName name="_DDB4">[2]Ky!#REF!</definedName>
    <definedName name="_DDB6">[2]Ky!#REF!</definedName>
    <definedName name="_DDB7">[2]Ky!#REF!</definedName>
    <definedName name="_Key1" hidden="1">#REF!</definedName>
    <definedName name="_mjy2">[4]!Print_A4</definedName>
    <definedName name="_Order1" hidden="1">255</definedName>
    <definedName name="_SLM15">[2]Ky!#REF!</definedName>
    <definedName name="_SLM25">[2]Ky!#REF!</definedName>
    <definedName name="_SLM30">[2]Ky!#REF!</definedName>
    <definedName name="_Sort" hidden="1">#REF!</definedName>
    <definedName name="°ü¼¼Á¶Á¤BBLS">#REF!</definedName>
    <definedName name="±â±Ý">#REF!</definedName>
    <definedName name="비용Detail">#REF!</definedName>
    <definedName name="소유">#REF!</definedName>
    <definedName name="인쇄">[2]!인쇄</definedName>
    <definedName name="평잔_cord">#REF!</definedName>
    <definedName name="a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Á¶Á¤BBLS">#REF!</definedName>
    <definedName name="AA">#REF!</definedName>
    <definedName name="aaa">#REF!</definedName>
    <definedName name="aaaa">#REF!</definedName>
    <definedName name="AABB">#REF!</definedName>
    <definedName name="abc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Åë°üÀÏ">#REF!</definedName>
    <definedName name="application">#REF!</definedName>
    <definedName name="ARO">#REF!</definedName>
    <definedName name="B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bb">[5]!Macro1</definedName>
    <definedName name="BC0.5">#REF!</definedName>
    <definedName name="bsc_db">#REF!</definedName>
    <definedName name="BU">#REF!</definedName>
    <definedName name="CASH">#REF!</definedName>
    <definedName name="CNF">#REF!</definedName>
    <definedName name="CON">#REF!</definedName>
    <definedName name="CONB">#REF!</definedName>
    <definedName name="conn">#REF!</definedName>
    <definedName name="Consol_Range">#REF!</definedName>
    <definedName name="Cord">#REF!</definedName>
    <definedName name="CurrentYr">[6]PCC!#REF!</definedName>
    <definedName name="cVb">[2]Ky!#REF!</definedName>
    <definedName name="D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_xlnm.Database">#REF!</definedName>
    <definedName name="DATE">#REF!</definedName>
    <definedName name="dbaaa">#REF!</definedName>
    <definedName name="ddbb6">[2]Ky!#REF!</definedName>
    <definedName name="dddd1">[2]Ky!#REF!</definedName>
    <definedName name="Decimal_range">#REF!</definedName>
    <definedName name="DEMO">#REF!</definedName>
    <definedName name="Dff">#REF!</definedName>
    <definedName name="dfg">[7]!Macro1</definedName>
    <definedName name="EE">#REF!</definedName>
    <definedName name="EffectDate">[6]PCC!#REF!</definedName>
    <definedName name="EX">#REF!</definedName>
    <definedName name="FA">#REF!</definedName>
    <definedName name="FF">[1]PCC!#REF!</definedName>
    <definedName name="fggdg">[2]Ky!#REF!</definedName>
    <definedName name="fhajjd">[4]!Print_Letter</definedName>
    <definedName name="Format_AT_Actual_List">#REF!</definedName>
    <definedName name="FUND">#REF!</definedName>
    <definedName name="HH">#REF!</definedName>
    <definedName name="Import">[6]PCC!#REF!</definedName>
    <definedName name="INCOME">#REF!</definedName>
    <definedName name="JJ">#REF!</definedName>
    <definedName name="kkkk">#REF!</definedName>
    <definedName name="LandType">[6]PCC!#REF!</definedName>
    <definedName name="LOW">#REF!</definedName>
    <definedName name="lstMetrics">OFFSET(#REF!,0,0,COUNTA(#REF!))</definedName>
    <definedName name="lstYears">OFFSET(#REF!,0,1,1,COUNTA(#REF!)-1)</definedName>
    <definedName name="Macro1">[7]!Macro1</definedName>
    <definedName name="MarginType">[6]PCC!#REF!</definedName>
    <definedName name="Maturity">[6]PCC!#REF!</definedName>
    <definedName name="mjy">[7]!Macro1</definedName>
    <definedName name="mm">#REF!</definedName>
    <definedName name="ORA">'[8]손익요약(미사용)'!#REF!</definedName>
    <definedName name="PLAT">#REF!</definedName>
    <definedName name="POR364C16rtQU">#REF!</definedName>
    <definedName name="POR364C711rtQU">#REF!</definedName>
    <definedName name="POR3C11R212C16rtM3tb0tb213tb213">#REF!</definedName>
    <definedName name="POR3C11R215C16rtM3tb0tb213tb213">#REF!</definedName>
    <definedName name="POR3C18R212C23rtM3tb0tb213tb213">#REF!</definedName>
    <definedName name="Print_A4">[4]!Print_A4</definedName>
    <definedName name="Print_Letter">[4]!Print_Letter</definedName>
    <definedName name="Print_Qtr_A4">[4]!Print_Qtr_A4</definedName>
    <definedName name="Print_Qtr_Letter">[4]!Print_Qtr_Letter</definedName>
    <definedName name="PRINT1">#REF!</definedName>
    <definedName name="PRINT2">#REF!</definedName>
    <definedName name="PRINT3">#REF!</definedName>
    <definedName name="printt">[4]!Print_A4</definedName>
    <definedName name="PRO">#REF!</definedName>
    <definedName name="PROD">#REF!</definedName>
    <definedName name="Prt_A4">[9]!Print_A4</definedName>
    <definedName name="Prt_Letter">[9]!Print_Letter</definedName>
    <definedName name="Prt_Qtr_A4">[9]!Print_Qtr_A4</definedName>
    <definedName name="qwrt">[2]Ky!#REF!</definedName>
    <definedName name="RAFF">#REF!</definedName>
    <definedName name="RHENI">#REF!</definedName>
    <definedName name="rngCandEUnits">"$Millions"</definedName>
    <definedName name="rngcurryr">1998</definedName>
    <definedName name="rngrptunit">"CUSA PRODUCTION"</definedName>
    <definedName name="sD">[4]!Print_Qtr_Letter</definedName>
    <definedName name="sDdsAS">[4]!Print_Qtr_A4</definedName>
    <definedName name="SDsd">[2]Ky!#REF!</definedName>
    <definedName name="SelectedYear">'[10]Never Sleep dividend portfolio'!#REF!</definedName>
    <definedName name="SGU">#REF!</definedName>
    <definedName name="Source">#REF!</definedName>
    <definedName name="SPO">#REF!</definedName>
    <definedName name="SS">#REF!</definedName>
    <definedName name="SUBJECT">#REF!</definedName>
    <definedName name="SUPPLY">#REF!</definedName>
    <definedName name="SVSChargeType">[6]PCC!#REF!</definedName>
    <definedName name="tax">[6]PCC!#REF!</definedName>
    <definedName name="TITLE">#REF!</definedName>
    <definedName name="trashme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VV">#REF!</definedName>
    <definedName name="wrn.Print._.All." hidden="1">{"Print Summary",#N/A,TRUE,"BASIN";"99 Outlook vs 98 Actual",#N/A,TRUE,"BASIN";"99 Outlook vs 99 Obj",#N/A,TRUE,"BASIN";"00 vs 99 Outlook",#N/A,TRUE,"BASIN";"01 vs 00",#N/A,TRUE,"BASIN";"02 vs 01",#N/A,TRUE,"BASIN"}</definedName>
    <definedName name="wrn.Print._.BU._.and._.PC._.Print._.Summaries." hidden="1">{"BU Total Print Summary",#N/A,FALSE,"BU Total";"EPC Print Summary",#N/A,FALSE,"EPC";"WPC Print Summary",#N/A,FALSE,"WPC";"HPC Print Summary",#N/A,FALSE,"HPC-Total";"EXP Print Summary",#N/A,FALSE,"EXP";"BUGen Print Summary",#N/A,FALSE,"BU General"}</definedName>
    <definedName name="wrn.Print._.BU._.General._.Package." hidden="1">{"BUGen Print Summary",#N/A,FALSE,"BU General";"BUGen 99 Outlook vs 98 Actual",#N/A,FALSE,"BU General";"BUGen 99 Outlook vs 99 Obj",#N/A,FALSE,"BU General";"BUGen 00 vs 99 Outlook",#N/A,FALSE,"BU General";"BUGen 01 vs 00",#N/A,FALSE,"BU General";"BUGen 02 vs 01",#N/A,FALSE,"BU General"}</definedName>
    <definedName name="wrn.Print._.BU._.Total._.with._.Variances." hidden="1">{"BU Total Print Summary",#N/A,FALSE,"BU Total";"BU Total 99 Outlook vs 98 Actual",#N/A,FALSE,"BU Total";"BU Total 99 Outlook vs 99 Obj",#N/A,FALSE,"BU Total";"BU Total 00 vs 99 Outlook",#N/A,FALSE,"BU Total";"BU Total 01 vs 00",#N/A,FALSE,"BU Total";"BU Total 02 vs 01",#N/A,FALSE,"BU Total"}</definedName>
    <definedName name="wrn.Print._.EPC._.Package." hidden="1">{"EPC Print Summary",#N/A,FALSE,"EPC";"EPC 99 Outlook vs 98 Actual",#N/A,FALSE,"EPC";"EPC 99 Outlook vs 99 Obj",#N/A,FALSE,"EPC";"EPC 00 vs 99 Outlook",#N/A,FALSE,"EPC";"EPC 01 vs 00",#N/A,FALSE,"EPC";"EPC 02 vs 01",#N/A,FALSE,"EPC"}</definedName>
    <definedName name="wrn.Print._.Exploration._.Package." hidden="1">{"EXP Print Summary",#N/A,FALSE,"EXP";"EXP 99 Outlook vs 98 Actual",#N/A,FALSE,"EXP";"EXP 99 Outlook vs 99 Obj",#N/A,FALSE,"EXP";"EXP 00 vs 99 Outlook",#N/A,FALSE,"EXP";"EXP 01 vs 00",#N/A,FALSE,"EXP";"EXP 02 vs 01",#N/A,FALSE,"EXP"}</definedName>
    <definedName name="wrn.Print._.Harvest._.Package.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wrn.Print._.WPC._.Package." hidden="1">{"WPC Print Summary",#N/A,FALSE,"WPC";"WPC 99 Outlook vs 98 Actual",#N/A,FALSE,"WPC";"WPC 99 Outlook vs 99 Obj",#N/A,FALSE,"WPC";"WPC 00 vs 99 Outlook",#N/A,FALSE,"WPC";"WPC 01 vs 00",#N/A,FALSE,"WPC";"WPC 02 vs 01",#N/A,FALSE,"WPC"}</definedName>
    <definedName name="XX">#REF!</definedName>
    <definedName name="Z" hidden="1">{"HPC Print Summary",#N/A,FALSE,"HPC-Total";"HPC-BAT Print Summary",#N/A,FALSE,"HPC-BAT";"HPC-HAT Print Summary",#N/A,FALSE,"HPC-HAT";"HPC-MAT Print Summary",#N/A,FALSE,"HPC-MAT";"HPC-MP299 Print Summary",#N/A,FALSE,"HPC-MP299";"HPC-AVI Print Summary",#N/A,FALSE,"HPC-AVI";"HPC-MAR Print Summary",#N/A,FALSE,"HPC-MAR";"HPC-SHO Print Summary",#N/A,FALSE,"HPC-SHO";"HPC-Gen Print Summary",#N/A,FALSE,"HPC-General"}</definedName>
    <definedName name="ZZ" hidden="1">{"WPC Print Summary",#N/A,FALSE,"WPC";"WPC 99 Outlook vs 98 Actual",#N/A,FALSE,"WPC";"WPC 99 Outlook vs 99 Obj",#N/A,FALSE,"WPC";"WPC 00 vs 99 Outlook",#N/A,FALSE,"WPC";"WPC 01 vs 00",#N/A,FALSE,"WPC";"WPC 02 vs 01",#N/A,FALSE,"WPC"}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N17" i="1"/>
  <c r="K17" i="1"/>
  <c r="G17" i="1"/>
  <c r="Q16" i="1"/>
  <c r="N16" i="1"/>
  <c r="K16" i="1"/>
  <c r="G16" i="1"/>
  <c r="Q15" i="1"/>
  <c r="N15" i="1"/>
  <c r="K15" i="1"/>
  <c r="G15" i="1"/>
  <c r="Q14" i="1"/>
  <c r="N14" i="1"/>
  <c r="K14" i="1"/>
  <c r="G14" i="1"/>
  <c r="Q13" i="1"/>
  <c r="N13" i="1"/>
  <c r="K13" i="1"/>
  <c r="G13" i="1"/>
</calcChain>
</file>

<file path=xl/sharedStrings.xml><?xml version="1.0" encoding="utf-8"?>
<sst xmlns="http://schemas.openxmlformats.org/spreadsheetml/2006/main" count="11" uniqueCount="9">
  <si>
    <t>종목명</t>
  </si>
  <si>
    <t>상승율</t>
    <phoneticPr fontId="3" type="noConversion"/>
  </si>
  <si>
    <t>하락율</t>
    <phoneticPr fontId="3" type="noConversion"/>
  </si>
  <si>
    <t>KODEX TDF2050액티브</t>
    <phoneticPr fontId="9" type="noConversion"/>
  </si>
  <si>
    <t>KODEX 미국S&amp;P500TR</t>
    <phoneticPr fontId="3" type="noConversion"/>
  </si>
  <si>
    <t>ACE 미국배당다우존스</t>
    <phoneticPr fontId="3" type="noConversion"/>
  </si>
  <si>
    <t>KODEX 미국나스닥100TR</t>
    <phoneticPr fontId="3" type="noConversion"/>
  </si>
  <si>
    <t>TIGER 미국테크TOP10 INDXX</t>
    <phoneticPr fontId="3" type="noConversion"/>
  </si>
  <si>
    <t xml:space="preserve">수익률 &amp; MDD Check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</si>
</sst>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scheme val="minor"/>
    </font>
    <font>
      <sz val="11"/>
      <name val="돋움"/>
      <family val="3"/>
      <charset val="129"/>
    </font>
    <font>
      <b/>
      <sz val="13"/>
      <color theme="0"/>
      <name val="맑은 고딕"/>
      <family val="2"/>
    </font>
    <font>
      <sz val="12"/>
      <color theme="1"/>
      <name val="맑은 고딕"/>
      <family val="2"/>
      <scheme val="minor"/>
    </font>
    <font>
      <b/>
      <sz val="13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2"/>
      <name val="맑은 고딕"/>
      <family val="2"/>
    </font>
    <font>
      <b/>
      <u/>
      <sz val="26"/>
      <color theme="1"/>
      <name val="맑은 고딕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medium">
        <color rgb="FFFF93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thin">
        <color indexed="64"/>
      </bottom>
      <diagonal/>
    </border>
    <border>
      <left style="medium">
        <color rgb="FFFF9300"/>
      </left>
      <right style="medium">
        <color rgb="FFFF9300"/>
      </right>
      <top style="thin">
        <color indexed="64"/>
      </top>
      <bottom style="medium">
        <color rgb="FFFF9300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2" applyFont="1" applyFill="1">
      <alignment vertical="center"/>
    </xf>
    <xf numFmtId="0" fontId="6" fillId="3" borderId="1" xfId="3" applyFont="1" applyFill="1" applyBorder="1" applyAlignment="1">
      <alignment horizontal="center" vertical="center" wrapText="1"/>
    </xf>
    <xf numFmtId="14" fontId="6" fillId="3" borderId="1" xfId="3" applyNumberFormat="1" applyFont="1" applyFill="1" applyBorder="1" applyAlignment="1">
      <alignment horizontal="center" vertical="center" wrapText="1"/>
    </xf>
    <xf numFmtId="14" fontId="6" fillId="3" borderId="2" xfId="3" applyNumberFormat="1" applyFont="1" applyFill="1" applyBorder="1" applyAlignment="1">
      <alignment horizontal="center" vertical="center" wrapText="1"/>
    </xf>
    <xf numFmtId="14" fontId="6" fillId="3" borderId="3" xfId="3" applyNumberFormat="1" applyFont="1" applyFill="1" applyBorder="1" applyAlignment="1">
      <alignment horizontal="center" vertical="center" wrapText="1"/>
    </xf>
    <xf numFmtId="14" fontId="6" fillId="2" borderId="0" xfId="3" applyNumberFormat="1" applyFont="1" applyFill="1" applyAlignment="1">
      <alignment horizontal="center" vertical="center" wrapText="1"/>
    </xf>
    <xf numFmtId="14" fontId="6" fillId="4" borderId="1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4" fontId="6" fillId="4" borderId="3" xfId="3" applyNumberFormat="1" applyFont="1" applyFill="1" applyBorder="1" applyAlignment="1">
      <alignment horizontal="center" vertical="center" wrapText="1"/>
    </xf>
    <xf numFmtId="14" fontId="6" fillId="4" borderId="4" xfId="3" applyNumberFormat="1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0" fontId="7" fillId="2" borderId="0" xfId="2" applyFont="1" applyFill="1">
      <alignment vertical="center"/>
    </xf>
    <xf numFmtId="0" fontId="8" fillId="0" borderId="1" xfId="0" applyFont="1" applyBorder="1" applyAlignment="1">
      <alignment horizontal="center" vertical="center"/>
    </xf>
    <xf numFmtId="176" fontId="10" fillId="2" borderId="1" xfId="3" applyNumberFormat="1" applyFont="1" applyFill="1" applyBorder="1" applyAlignment="1">
      <alignment horizontal="center" vertical="center" wrapText="1"/>
    </xf>
    <xf numFmtId="176" fontId="10" fillId="2" borderId="2" xfId="3" applyNumberFormat="1" applyFont="1" applyFill="1" applyBorder="1" applyAlignment="1">
      <alignment horizontal="center" vertical="center" wrapText="1"/>
    </xf>
    <xf numFmtId="10" fontId="10" fillId="2" borderId="5" xfId="1" applyNumberFormat="1" applyFont="1" applyFill="1" applyBorder="1" applyAlignment="1">
      <alignment horizontal="center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176" fontId="10" fillId="2" borderId="4" xfId="3" applyNumberFormat="1" applyFont="1" applyFill="1" applyBorder="1" applyAlignment="1">
      <alignment horizontal="center" vertical="center" wrapText="1"/>
    </xf>
    <xf numFmtId="0" fontId="7" fillId="0" borderId="0" xfId="2" applyFont="1">
      <alignment vertical="center"/>
    </xf>
    <xf numFmtId="176" fontId="10" fillId="2" borderId="0" xfId="3" applyNumberFormat="1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76" fontId="10" fillId="5" borderId="1" xfId="3" applyNumberFormat="1" applyFont="1" applyFill="1" applyBorder="1" applyAlignment="1">
      <alignment horizontal="center" vertical="center" wrapText="1"/>
    </xf>
    <xf numFmtId="176" fontId="10" fillId="5" borderId="2" xfId="3" applyNumberFormat="1" applyFont="1" applyFill="1" applyBorder="1" applyAlignment="1">
      <alignment horizontal="center" vertical="center" wrapText="1"/>
    </xf>
    <xf numFmtId="10" fontId="10" fillId="5" borderId="5" xfId="1" applyNumberFormat="1" applyFont="1" applyFill="1" applyBorder="1" applyAlignment="1">
      <alignment horizontal="center" vertical="center" wrapText="1"/>
    </xf>
    <xf numFmtId="176" fontId="10" fillId="5" borderId="0" xfId="3" applyNumberFormat="1" applyFont="1" applyFill="1" applyAlignment="1">
      <alignment horizontal="center" vertical="center" wrapText="1"/>
    </xf>
    <xf numFmtId="176" fontId="10" fillId="5" borderId="4" xfId="3" applyNumberFormat="1" applyFont="1" applyFill="1" applyBorder="1" applyAlignment="1">
      <alignment horizontal="center" vertical="center" wrapText="1"/>
    </xf>
    <xf numFmtId="10" fontId="10" fillId="5" borderId="6" xfId="1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</cellXfs>
  <cellStyles count="4">
    <cellStyle name="백분율" xfId="1" builtinId="5"/>
    <cellStyle name="표준" xfId="0" builtinId="0"/>
    <cellStyle name="표준 2" xfId="3" xr:uid="{5A758B46-ED54-B44E-8A50-E1B086CCB8AF}"/>
    <cellStyle name="표준 5 2" xfId="2" xr:uid="{D2B2AB7A-E3C6-F445-85AC-70630AFFD0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HSK-BUD/PCC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1Sm/CM_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201ac03d97368e8/&#48652;&#47088;&#52824;%20&#49884;&#54512;&#47112;&#51060;&#49496;.xlsx" TargetMode="External"/><Relationship Id="rId1" Type="http://schemas.openxmlformats.org/officeDocument/2006/relationships/externalLinkPath" Target="https://d.docs.live.net/6201ac03d97368e8/&#48652;&#47088;&#52824;%20&#49884;&#54512;&#47112;&#51060;&#4949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FORM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14366/2003bp/BMC/A1_Project/Synergy_Model/00_CT_data/Mer00/E-CABLE/2000/1_SKK_~1/CASHFLOW/1997/STAND/CF97-S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jtk-note/&#44428;&#51333;&#53469;(00.9&#51060;&#54980;)/2003%20BP/Network%20Value(200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BMC/A1_Project/Synergy_Model/00_CT_data/Mer00/E-CABLE/2000/1_SKK_~1/CASHFLOW/1997/STAND/CF97-S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YP/Act/02Act/Data/Mer0212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&#47568;&#46629;&#44032;&#47532;/Documents%20and%20Settings/C14040.DOMAINHQ/My%20Documents/03VM/Model_2/03bps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201ac03d97368e8/&#45936;&#49828;&#53356;&#53457;/PURPLE%20CAT/&#53804;&#51088;/&#4352;&#4449;&#4352;&#4456;&#4359;&#4462;%2020231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C"/>
      <sheetName val="SRW"/>
      <sheetName val="현황"/>
      <sheetName val="JAN"/>
      <sheetName val="PCC-1"/>
      <sheetName val="부탄_FS별"/>
      <sheetName val="프로판_FS별"/>
      <sheetName val="각종산출기준_변경전"/>
      <sheetName val="UNIT DATA"/>
      <sheetName val="HYUNDAI"/>
      <sheetName val="LG-CTX"/>
      <sheetName val="TwoWayPi (2)"/>
      <sheetName val="송유관"/>
      <sheetName val="재선정계(196)"/>
      <sheetName val="추가협상13개소"/>
      <sheetName val="PCC(430개소) "/>
      <sheetName val="CA_Data"/>
      <sheetName val="MM"/>
      <sheetName val="MM_A"/>
      <sheetName val="S.Rev"/>
      <sheetName val="TPA"/>
      <sheetName val="Sales"/>
      <sheetName val="MM_F"/>
      <sheetName val="시산표"/>
      <sheetName val="MBA"/>
      <sheetName val="month"/>
      <sheetName val="TOTAL(JAN-DEC)"/>
      <sheetName val="재고"/>
      <sheetName val="Model"/>
      <sheetName val="자산list"/>
      <sheetName val="Data"/>
      <sheetName val="15년 Market Seg"/>
      <sheetName val="시도별_회사Thru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Fm"/>
      <sheetName val="M(월별)"/>
      <sheetName val="M(IPP)"/>
      <sheetName val="M(MOPS)"/>
      <sheetName val="M"/>
      <sheetName val="D"/>
      <sheetName val="Prc"/>
      <sheetName val="Bd"/>
      <sheetName val="Bbl"/>
      <sheetName val="Rev"/>
      <sheetName val="Cost"/>
      <sheetName val="C"/>
      <sheetName val="Lub"/>
      <sheetName val="PP"/>
      <sheetName val="Aro"/>
      <sheetName val="AR"/>
      <sheetName val="Otr"/>
      <sheetName val="CM_M"/>
      <sheetName val="SR_YTD"/>
      <sheetName val="ER"/>
      <sheetName val="Comp"/>
      <sheetName val="Comp-F(QPRC)"/>
      <sheetName val="Comp-F(APR)"/>
      <sheetName val="Comp-F(Prc)"/>
      <sheetName val="Comp-F"/>
      <sheetName val="O"/>
      <sheetName val="Comp(QPRC)"/>
      <sheetName val="CM_01"/>
      <sheetName val="#REF"/>
      <sheetName val="PCC"/>
      <sheetName val="Scenario"/>
      <sheetName val="US$ I (SEG.)"/>
      <sheetName val="UNIT DATA"/>
      <sheetName val="Option_Data"/>
      <sheetName val="Option_Check"/>
      <sheetName val="SP_FWD_Input"/>
      <sheetName val="SP_FWD_Data"/>
      <sheetName val="BS-E"/>
      <sheetName val="BS요약"/>
      <sheetName val="Balance sheet"/>
      <sheetName val="shTemp"/>
      <sheetName val="ref.ea"/>
      <sheetName val="US$_I_(SEG_)"/>
      <sheetName val="UNIT_DATA"/>
      <sheetName val="ref_ea"/>
      <sheetName val="Sheet1"/>
      <sheetName val="관세-기금 효과"/>
      <sheetName val="EX-기금"/>
      <sheetName val="SUMMARY CTX10%"/>
      <sheetName val="cur_sb"/>
      <sheetName val="pre_sb"/>
      <sheetName val="Master 실적 Control"/>
      <sheetName val="2003년 목표관리 Master"/>
      <sheetName val="운임율표"/>
      <sheetName val="CASECOMP"/>
      <sheetName val="업무회의비"/>
      <sheetName val="영흥TL(UP,DOWN) "/>
      <sheetName val="월별 재고가액"/>
      <sheetName val="CRU"/>
    </sheetNames>
    <definedNames>
      <definedName name="인쇄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과세이연효과 계산"/>
      <sheetName val="연금계좌 필요자산 만들기"/>
      <sheetName val="Sheet1"/>
      <sheetName val="Sheet4"/>
      <sheetName val="Sheet2"/>
      <sheetName val="Sheet3"/>
      <sheetName val="국내상장리츠관련 ETF"/>
      <sheetName val="S&amp;P500 ETF 비교"/>
      <sheetName val="SCHD추종 ETF 비교"/>
      <sheetName val="Sheet10"/>
      <sheetName val="Sheet5"/>
      <sheetName val="..."/>
      <sheetName val="Sheet7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"/>
      <sheetName val="지역별수출"/>
      <sheetName val="손익요약(미사용)"/>
      <sheetName val="관세-기금 효과"/>
      <sheetName val="EX-기금"/>
      <sheetName val="손익요약"/>
      <sheetName val="IMPORT"/>
      <sheetName val="직매이관_관할마스터"/>
      <sheetName val="HYUNDAI"/>
      <sheetName val="CRU"/>
      <sheetName val="LG-CTX"/>
      <sheetName val="출하처"/>
      <sheetName val="제품"/>
      <sheetName val="관세-기금_효과"/>
      <sheetName val="OWNUSE"/>
      <sheetName val="INV"/>
      <sheetName val="Economics"/>
      <sheetName val="ModelSetup"/>
      <sheetName val="TwoWayPi (2)"/>
      <sheetName val="Dratio2 (2)"/>
      <sheetName val="TwoWayPi2 (2)"/>
      <sheetName val="이름"/>
      <sheetName val="원본"/>
      <sheetName val="요인분석"/>
      <sheetName val="TERM95-96"/>
      <sheetName val="SUMMARY CTX10%"/>
      <sheetName val="MBA"/>
      <sheetName val="횡성fullcapa(36만조)-Layout-1공1층"/>
      <sheetName val="Ky"/>
      <sheetName val="Site구분"/>
      <sheetName val="emerg 1"/>
      <sheetName val="Table"/>
    </sheetNames>
    <definedNames>
      <definedName name="Print_A4"/>
      <definedName name="Print_Letter"/>
      <definedName name="Print_Qtr_A4"/>
      <definedName name="Print_Qtr_Lette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Valuation"/>
      <sheetName val="MBA"/>
      <sheetName val="Crude &amp; Gas Inputs"/>
      <sheetName val="LPG Inputs"/>
      <sheetName val="관세-기금 효과"/>
      <sheetName val="기본"/>
      <sheetName val="RPT_D"/>
      <sheetName val="RPT_M"/>
      <sheetName val="RPT_S"/>
      <sheetName val="month"/>
      <sheetName val="TOTAL(JAN-DEC)"/>
      <sheetName val="Crude_&amp;_Gas_Inputs"/>
      <sheetName val="LPG_Inputs"/>
      <sheetName val="관세-기금_효과"/>
      <sheetName val="#REF"/>
      <sheetName val="cc무상수량"/>
      <sheetName val="Sheet1 (6)"/>
      <sheetName val="만기잔액"/>
      <sheetName val="상수도토공집계표"/>
      <sheetName val="Fn"/>
      <sheetName val="CutTarPrice2003"/>
      <sheetName val="Stocks02"/>
      <sheetName val="상환스케줄"/>
      <sheetName val="Code"/>
      <sheetName val="DT"/>
      <sheetName val="SPOT_00"/>
      <sheetName val="Sheet4"/>
      <sheetName val="PSV"/>
      <sheetName val="손익가정10"/>
      <sheetName val="횡성fullcapa(36만조)-Layout-1공1층"/>
      <sheetName val="PCC"/>
      <sheetName val="Asset9809CAK"/>
      <sheetName val="FACTOR94"/>
      <sheetName val="손익요약(미사용)"/>
      <sheetName val="최초"/>
      <sheetName val="Info"/>
      <sheetName val="송유관"/>
      <sheetName val="Ky"/>
      <sheetName val="Spot Economics"/>
      <sheetName val="be"/>
      <sheetName val="직매이관_관할마스터"/>
      <sheetName val="Input Names"/>
      <sheetName val="Spot_Economics"/>
      <sheetName val="범례(필독)"/>
      <sheetName val="IMPORT"/>
      <sheetName val="Data"/>
      <sheetName val="Lookup3_BTX"/>
      <sheetName val="Lookup3_GP"/>
      <sheetName val="Lookup3_Heavy"/>
      <sheetName val="Lookup3_PP"/>
      <sheetName val="DATA for Bill"/>
      <sheetName val="LAND_HOYU"/>
      <sheetName val="LAND_YUKO"/>
      <sheetName val="US$ I (SEG.)"/>
      <sheetName val="MN2G"/>
      <sheetName val="PV"/>
      <sheetName val="Data Input"/>
      <sheetName val="pl"/>
      <sheetName val="CASECOMP"/>
      <sheetName val="CB"/>
      <sheetName val="Codes"/>
      <sheetName val="Reference"/>
      <sheetName val="rawdata"/>
      <sheetName val="BP"/>
      <sheetName val="cur_sb"/>
      <sheetName val="pre_sb"/>
      <sheetName val="Sheet1"/>
      <sheetName val="합계신고"/>
      <sheetName val="GraphData"/>
      <sheetName val="EX-기금"/>
      <sheetName val="param"/>
      <sheetName val="Table"/>
      <sheetName val="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mulation"/>
      <sheetName val="simulation (cc만)"/>
      <sheetName val="CC비율"/>
      <sheetName val="CC(영문)"/>
      <sheetName val="Sheet2"/>
      <sheetName val="CC당위성"/>
      <sheetName val="CC 시나리오"/>
      <sheetName val="PCC"/>
      <sheetName val="세부계획"/>
      <sheetName val="Performance"/>
      <sheetName val="base case (2)"/>
      <sheetName val="CASECOMP"/>
      <sheetName val="Sim"/>
      <sheetName val="Exp(Data)"/>
      <sheetName val="simulation_(cc만)"/>
      <sheetName val="CC_시나리오"/>
      <sheetName val="base_case_(2)"/>
      <sheetName val="Freight Rates"/>
      <sheetName val="shTemp"/>
      <sheetName val="ref.ea"/>
      <sheetName val="Cement"/>
      <sheetName val="MACRO"/>
      <sheetName val="용량표1"/>
      <sheetName val="용량표2"/>
      <sheetName val="TABLE"/>
      <sheetName val="pl"/>
      <sheetName val="변경총괄지(1)"/>
      <sheetName val="Network Value(2003)"/>
      <sheetName val="만기잔액"/>
      <sheetName val="Crude Actual"/>
      <sheetName val="PMS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97-STD"/>
      <sheetName val="송유관"/>
      <sheetName val="Ky"/>
      <sheetName val="Spot Economics"/>
      <sheetName val="범례(필독)"/>
      <sheetName val="Input Names"/>
      <sheetName val="직매이관_관할마스터"/>
      <sheetName val="PCC"/>
      <sheetName val="LAND_HOYU"/>
      <sheetName val="LAND_YUKO"/>
      <sheetName val="US$ I (SEG.)"/>
      <sheetName val="be"/>
      <sheetName val="Spot_Economics"/>
      <sheetName val="IMPORT"/>
      <sheetName val="Data Input"/>
      <sheetName val="MN2G"/>
      <sheetName val="Data"/>
      <sheetName val="Lookup3_BTX"/>
      <sheetName val="Lookup3_GP"/>
      <sheetName val="Lookup3_Heavy"/>
      <sheetName val="Lookup3_PP"/>
      <sheetName val="DATA for Bill"/>
      <sheetName val="PV"/>
      <sheetName val="pl"/>
      <sheetName val="CASECOMP"/>
      <sheetName val="관세-기금 효과"/>
      <sheetName val="Codes"/>
      <sheetName val="#REF"/>
      <sheetName val="CB"/>
      <sheetName val="rawdata"/>
      <sheetName val="Reference"/>
      <sheetName val="BP"/>
      <sheetName val="cur_sb"/>
      <sheetName val="pre_sb"/>
      <sheetName val="Sheet1"/>
      <sheetName val="합계신고"/>
      <sheetName val="MBA"/>
      <sheetName val="FACTOR94"/>
      <sheetName val="손익요약(미사용)"/>
      <sheetName val="GraphData"/>
      <sheetName val="EX-기금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손익요약(미사용)"/>
      <sheetName val="손익분석(미사용)"/>
      <sheetName val="Sheet1"/>
      <sheetName val="pre대비final"/>
      <sheetName val="5월set up"/>
      <sheetName val="0212"/>
      <sheetName val="0212F_요약"/>
      <sheetName val="bse"/>
      <sheetName val="실적"/>
      <sheetName val="VM_NEW"/>
      <sheetName val="0201tb"/>
      <sheetName val="1_2차증감"/>
      <sheetName val="VM기준_누계 "/>
      <sheetName val="VM기준"/>
      <sheetName val="정유"/>
      <sheetName val="윤활유"/>
      <sheetName val="PP"/>
      <sheetName val="방향족"/>
      <sheetName val="SPL"/>
      <sheetName val="세전분석"/>
      <sheetName val="Module1"/>
      <sheetName val="SR-PRE비교(미사용)"/>
      <sheetName val="YTD-SR(미사용)"/>
      <sheetName val="SR-전년비교(미사용)"/>
      <sheetName val="SR(YTD)"/>
      <sheetName val="CM_M"/>
      <sheetName val="공표매출액"/>
      <sheetName val="Mer0212_final"/>
      <sheetName val="#REF"/>
      <sheetName val="IMPORT"/>
      <sheetName val="Checks"/>
      <sheetName val="5월set_up"/>
      <sheetName val="VM기준_누계_"/>
      <sheetName val="관세-기금 효과"/>
      <sheetName val="A_T Earn by Month"/>
      <sheetName val="FACTOR94"/>
      <sheetName val="Da"/>
      <sheetName val="LAND_HOYU"/>
      <sheetName val="LAND_YUKO"/>
      <sheetName val="US$ I (SEG.)"/>
      <sheetName val="Site구분"/>
      <sheetName val="월별상세"/>
      <sheetName val="TERM95-96"/>
      <sheetName val="HYUNDAI"/>
      <sheetName val="LG-CTX"/>
      <sheetName val="cash"/>
      <sheetName val="TC IN"/>
      <sheetName val="BP"/>
      <sheetName val="Back Data"/>
      <sheetName val="MBA"/>
      <sheetName val="항목"/>
      <sheetName val="New Valuation"/>
      <sheetName val="assess"/>
      <sheetName val="Code"/>
      <sheetName val="SPOT_00"/>
      <sheetName val="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y"/>
      <sheetName val="Da"/>
      <sheetName val="Fn"/>
      <sheetName val="Wf"/>
      <sheetName val="2W"/>
      <sheetName val="2W(2)"/>
      <sheetName val="3W"/>
      <sheetName val="3W(2)"/>
      <sheetName val="2D"/>
      <sheetName val="3D"/>
      <sheetName val="YW"/>
      <sheetName val="YW(2)"/>
      <sheetName val="YD"/>
      <sheetName val="CF"/>
      <sheetName val="BS"/>
      <sheetName val="BSs"/>
      <sheetName val="EVA1"/>
      <sheetName val="Rto"/>
      <sheetName val="EVA2"/>
      <sheetName val="EVA3"/>
      <sheetName val="check"/>
      <sheetName val="03bpsl"/>
      <sheetName val="SPOT_00"/>
      <sheetName val="prmap"/>
      <sheetName val="출하처"/>
      <sheetName val="TERM95-96"/>
      <sheetName val="UNIT DATA"/>
      <sheetName val="UNIT_DATA"/>
      <sheetName val="Aromatics Fuel Gas Balance"/>
      <sheetName val="HERO01"/>
      <sheetName val="PRO"/>
      <sheetName val="손익요약(미사용)"/>
      <sheetName val="관세-기금 효과"/>
      <sheetName val="RE9604"/>
      <sheetName val="MAVG"/>
      <sheetName val="이전가격"/>
      <sheetName val="가공사"/>
      <sheetName val="P50_Case"/>
      <sheetName val="특외대"/>
    </sheetNames>
    <definedNames>
      <definedName name="Print_A4"/>
      <definedName name="Print_Letter"/>
      <definedName name="Print_Qtr_A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ver Sleep dividend portfoli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A736-ECE2-4C47-8207-3D8226EC5CFA}">
  <dimension ref="B8:T20"/>
  <sheetViews>
    <sheetView tabSelected="1" workbookViewId="0">
      <selection activeCell="E4" sqref="E4"/>
    </sheetView>
  </sheetViews>
  <sheetFormatPr baseColWidth="10" defaultRowHeight="17"/>
  <cols>
    <col min="4" max="4" width="39.33203125" customWidth="1"/>
    <col min="5" max="7" width="15" customWidth="1"/>
    <col min="8" max="8" width="2.33203125" style="1" customWidth="1"/>
    <col min="9" max="17" width="15" customWidth="1"/>
  </cols>
  <sheetData>
    <row r="8" spans="2:20" s="20" customFormat="1" ht="37">
      <c r="B8" s="13"/>
      <c r="C8" s="13"/>
      <c r="D8" s="29" t="s">
        <v>8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13"/>
    </row>
    <row r="9" spans="2:20" s="1" customFormat="1"/>
    <row r="10" spans="2:20" s="1" customFormat="1"/>
    <row r="11" spans="2:20" s="1" customFormat="1" ht="18" thickBot="1"/>
    <row r="12" spans="2:20" s="12" customFormat="1" ht="45" customHeight="1">
      <c r="B12" s="2"/>
      <c r="C12" s="2"/>
      <c r="D12" s="3" t="s">
        <v>0</v>
      </c>
      <c r="E12" s="4">
        <v>44742</v>
      </c>
      <c r="F12" s="5">
        <v>44886</v>
      </c>
      <c r="G12" s="6" t="s">
        <v>1</v>
      </c>
      <c r="H12" s="7"/>
      <c r="I12" s="8">
        <v>44792</v>
      </c>
      <c r="J12" s="9">
        <v>44924</v>
      </c>
      <c r="K12" s="10" t="s">
        <v>2</v>
      </c>
      <c r="L12" s="11">
        <v>45174</v>
      </c>
      <c r="M12" s="9">
        <v>45229</v>
      </c>
      <c r="N12" s="10" t="s">
        <v>2</v>
      </c>
      <c r="O12" s="11">
        <v>45489</v>
      </c>
      <c r="P12" s="9">
        <v>45509</v>
      </c>
      <c r="Q12" s="10" t="s">
        <v>2</v>
      </c>
      <c r="R12" s="2"/>
    </row>
    <row r="13" spans="2:20" s="20" customFormat="1" ht="45" customHeight="1">
      <c r="B13" s="13"/>
      <c r="C13" s="13"/>
      <c r="D13" s="14" t="s">
        <v>3</v>
      </c>
      <c r="E13" s="15">
        <v>10000</v>
      </c>
      <c r="F13" s="16">
        <v>13925</v>
      </c>
      <c r="G13" s="17">
        <f>(F13-E13)/E13</f>
        <v>0.39250000000000002</v>
      </c>
      <c r="H13" s="18"/>
      <c r="I13" s="15">
        <v>10930</v>
      </c>
      <c r="J13" s="16">
        <v>9860</v>
      </c>
      <c r="K13" s="17">
        <f>(I13-J13)/I13</f>
        <v>9.7895699908508688E-2</v>
      </c>
      <c r="L13" s="19">
        <v>11430</v>
      </c>
      <c r="M13" s="16">
        <v>10785</v>
      </c>
      <c r="N13" s="17">
        <f>(L13-M13)/L13</f>
        <v>5.6430446194225721E-2</v>
      </c>
      <c r="O13" s="19">
        <v>13675</v>
      </c>
      <c r="P13" s="16">
        <v>12715</v>
      </c>
      <c r="Q13" s="17">
        <f>(O13-P13)/O13</f>
        <v>7.0201096892138937E-2</v>
      </c>
      <c r="R13" s="13"/>
    </row>
    <row r="14" spans="2:20" s="20" customFormat="1" ht="45" customHeight="1">
      <c r="B14" s="13"/>
      <c r="C14" s="13"/>
      <c r="D14" s="14" t="s">
        <v>4</v>
      </c>
      <c r="E14" s="15">
        <v>10900</v>
      </c>
      <c r="F14" s="16">
        <v>18835</v>
      </c>
      <c r="G14" s="17">
        <f t="shared" ref="G14:G17" si="0">(F14-E14)/E14</f>
        <v>0.72798165137614679</v>
      </c>
      <c r="H14" s="18"/>
      <c r="I14" s="15">
        <v>12585</v>
      </c>
      <c r="J14" s="16">
        <v>10715</v>
      </c>
      <c r="K14" s="17">
        <f t="shared" ref="K14:K17" si="1">(I14-J14)/I14</f>
        <v>0.14858959078267778</v>
      </c>
      <c r="L14" s="19">
        <v>13500</v>
      </c>
      <c r="M14" s="16">
        <v>12595</v>
      </c>
      <c r="N14" s="17">
        <f t="shared" ref="N14:N17" si="2">(L14-M14)/L14</f>
        <v>6.7037037037037034E-2</v>
      </c>
      <c r="O14" s="19">
        <v>17765</v>
      </c>
      <c r="P14" s="16">
        <v>16185</v>
      </c>
      <c r="Q14" s="17">
        <f t="shared" ref="Q14:Q17" si="3">(O14-P14)/O14</f>
        <v>8.8938924852237547E-2</v>
      </c>
      <c r="R14" s="13"/>
    </row>
    <row r="15" spans="2:20" s="20" customFormat="1" ht="45" customHeight="1">
      <c r="B15" s="13"/>
      <c r="C15" s="13"/>
      <c r="D15" s="14" t="s">
        <v>5</v>
      </c>
      <c r="E15" s="15">
        <v>10205</v>
      </c>
      <c r="F15" s="16">
        <v>12990</v>
      </c>
      <c r="G15" s="17">
        <f t="shared" si="0"/>
        <v>0.27290543851053406</v>
      </c>
      <c r="H15" s="21"/>
      <c r="I15" s="15">
        <v>11260</v>
      </c>
      <c r="J15" s="16">
        <v>10475</v>
      </c>
      <c r="K15" s="17">
        <f t="shared" si="1"/>
        <v>6.9715808170515092E-2</v>
      </c>
      <c r="L15" s="19">
        <v>10720</v>
      </c>
      <c r="M15" s="16">
        <v>9820</v>
      </c>
      <c r="N15" s="17">
        <f t="shared" si="2"/>
        <v>8.3955223880597021E-2</v>
      </c>
      <c r="O15" s="19">
        <v>11995</v>
      </c>
      <c r="P15" s="16">
        <v>11755</v>
      </c>
      <c r="Q15" s="17">
        <f t="shared" si="3"/>
        <v>2.0008336807002917E-2</v>
      </c>
      <c r="R15" s="13"/>
    </row>
    <row r="16" spans="2:20" s="20" customFormat="1" ht="45" customHeight="1">
      <c r="B16" s="13"/>
      <c r="C16" s="13"/>
      <c r="D16" s="22" t="s">
        <v>6</v>
      </c>
      <c r="E16" s="23">
        <v>9850</v>
      </c>
      <c r="F16" s="24">
        <v>19220</v>
      </c>
      <c r="G16" s="25">
        <f t="shared" si="0"/>
        <v>0.95126903553299491</v>
      </c>
      <c r="H16" s="26"/>
      <c r="I16" s="23">
        <v>11740</v>
      </c>
      <c r="J16" s="24">
        <v>8970</v>
      </c>
      <c r="K16" s="25">
        <f t="shared" si="1"/>
        <v>0.23594548551959113</v>
      </c>
      <c r="L16" s="27">
        <v>13645</v>
      </c>
      <c r="M16" s="24">
        <v>12790</v>
      </c>
      <c r="N16" s="25">
        <f t="shared" si="2"/>
        <v>6.2660315133748631E-2</v>
      </c>
      <c r="O16" s="27">
        <v>18850</v>
      </c>
      <c r="P16" s="24">
        <v>15965</v>
      </c>
      <c r="Q16" s="25">
        <f t="shared" si="3"/>
        <v>0.15305039787798408</v>
      </c>
      <c r="R16" s="13"/>
    </row>
    <row r="17" spans="2:18" s="20" customFormat="1" ht="45" customHeight="1" thickBot="1">
      <c r="B17" s="13"/>
      <c r="C17" s="13"/>
      <c r="D17" s="22" t="s">
        <v>7</v>
      </c>
      <c r="E17" s="23">
        <v>9840</v>
      </c>
      <c r="F17" s="24">
        <v>22705</v>
      </c>
      <c r="G17" s="28">
        <f t="shared" si="0"/>
        <v>1.3074186991869918</v>
      </c>
      <c r="H17" s="26"/>
      <c r="I17" s="23">
        <v>11910</v>
      </c>
      <c r="J17" s="24">
        <v>7955</v>
      </c>
      <c r="K17" s="28">
        <f t="shared" si="1"/>
        <v>0.33207388748950462</v>
      </c>
      <c r="L17" s="27">
        <v>14230</v>
      </c>
      <c r="M17" s="24">
        <v>13440</v>
      </c>
      <c r="N17" s="28">
        <f t="shared" si="2"/>
        <v>5.5516514406184117E-2</v>
      </c>
      <c r="O17" s="27">
        <v>22185</v>
      </c>
      <c r="P17" s="24">
        <v>17515</v>
      </c>
      <c r="Q17" s="28">
        <f t="shared" si="3"/>
        <v>0.21050259184133424</v>
      </c>
      <c r="R17" s="13"/>
    </row>
    <row r="18" spans="2:18" s="1" customFormat="1"/>
    <row r="19" spans="2:18" s="1" customFormat="1"/>
    <row r="20" spans="2:18" s="1" customFormat="1"/>
  </sheetData>
  <mergeCells count="1">
    <mergeCell ref="D8:S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Junwan</dc:creator>
  <cp:lastModifiedBy>Park Junwan</cp:lastModifiedBy>
  <dcterms:created xsi:type="dcterms:W3CDTF">2024-11-29T04:30:46Z</dcterms:created>
  <dcterms:modified xsi:type="dcterms:W3CDTF">2024-11-29T04:33:05Z</dcterms:modified>
</cp:coreProperties>
</file>