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천은정\"/>
    </mc:Choice>
  </mc:AlternateContent>
  <xr:revisionPtr revIDLastSave="0" documentId="13_ncr:1_{0EBCCBAB-740A-4974-AC3F-FFAD43D278F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성적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" i="2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</calcChain>
</file>

<file path=xl/sharedStrings.xml><?xml version="1.0" encoding="utf-8"?>
<sst xmlns="http://schemas.openxmlformats.org/spreadsheetml/2006/main" count="37" uniqueCount="37">
  <si>
    <t>성명</t>
    <phoneticPr fontId="4" type="noConversion"/>
  </si>
  <si>
    <t>학번</t>
    <phoneticPr fontId="4" type="noConversion"/>
  </si>
  <si>
    <t>중간</t>
    <phoneticPr fontId="4" type="noConversion"/>
  </si>
  <si>
    <t>리포트</t>
    <phoneticPr fontId="4" type="noConversion"/>
  </si>
  <si>
    <t>기말</t>
    <phoneticPr fontId="4" type="noConversion"/>
  </si>
  <si>
    <t>총점</t>
    <phoneticPr fontId="4" type="noConversion"/>
  </si>
  <si>
    <t>순위</t>
    <phoneticPr fontId="4" type="noConversion"/>
  </si>
  <si>
    <t>학점</t>
    <phoneticPr fontId="4" type="noConversion"/>
  </si>
  <si>
    <t>김영선</t>
    <phoneticPr fontId="4" type="noConversion"/>
  </si>
  <si>
    <t>김진태</t>
    <phoneticPr fontId="4" type="noConversion"/>
  </si>
  <si>
    <t>안명진</t>
    <phoneticPr fontId="4" type="noConversion"/>
  </si>
  <si>
    <t>이상호</t>
    <phoneticPr fontId="4" type="noConversion"/>
  </si>
  <si>
    <t>한상철</t>
    <phoneticPr fontId="4" type="noConversion"/>
  </si>
  <si>
    <t>한은정</t>
    <phoneticPr fontId="4" type="noConversion"/>
  </si>
  <si>
    <t>김상욱</t>
    <phoneticPr fontId="4" type="noConversion"/>
  </si>
  <si>
    <t>김이상</t>
    <phoneticPr fontId="4" type="noConversion"/>
  </si>
  <si>
    <t>노명은</t>
    <phoneticPr fontId="4" type="noConversion"/>
  </si>
  <si>
    <t>박신희</t>
    <phoneticPr fontId="4" type="noConversion"/>
  </si>
  <si>
    <t>최진호</t>
    <phoneticPr fontId="4" type="noConversion"/>
  </si>
  <si>
    <t>한성진</t>
    <phoneticPr fontId="4" type="noConversion"/>
  </si>
  <si>
    <t>구미현</t>
    <phoneticPr fontId="4" type="noConversion"/>
  </si>
  <si>
    <t>윤영혜</t>
    <phoneticPr fontId="4" type="noConversion"/>
  </si>
  <si>
    <t>이희정</t>
    <phoneticPr fontId="4" type="noConversion"/>
  </si>
  <si>
    <t>정신희</t>
    <phoneticPr fontId="4" type="noConversion"/>
  </si>
  <si>
    <t>주인호</t>
    <phoneticPr fontId="4" type="noConversion"/>
  </si>
  <si>
    <t>차진호</t>
    <phoneticPr fontId="4" type="noConversion"/>
  </si>
  <si>
    <t>천은진</t>
    <phoneticPr fontId="4" type="noConversion"/>
  </si>
  <si>
    <t>F</t>
    <phoneticPr fontId="4" type="noConversion"/>
  </si>
  <si>
    <t>D</t>
    <phoneticPr fontId="4" type="noConversion"/>
  </si>
  <si>
    <t>C</t>
    <phoneticPr fontId="4" type="noConversion"/>
  </si>
  <si>
    <t>B</t>
    <phoneticPr fontId="4" type="noConversion"/>
  </si>
  <si>
    <t>A</t>
    <phoneticPr fontId="4" type="noConversion"/>
  </si>
  <si>
    <r>
      <t>D</t>
    </r>
    <r>
      <rPr>
        <sz val="11"/>
        <color theme="1"/>
        <rFont val="맑은 고딕"/>
        <family val="3"/>
        <charset val="129"/>
      </rPr>
      <t>+</t>
    </r>
    <phoneticPr fontId="4" type="noConversion"/>
  </si>
  <si>
    <r>
      <t>C</t>
    </r>
    <r>
      <rPr>
        <sz val="11"/>
        <color theme="1"/>
        <rFont val="맑은 고딕"/>
        <family val="3"/>
        <charset val="129"/>
      </rPr>
      <t>+</t>
    </r>
    <phoneticPr fontId="4" type="noConversion"/>
  </si>
  <si>
    <r>
      <t>B</t>
    </r>
    <r>
      <rPr>
        <sz val="11"/>
        <color theme="1"/>
        <rFont val="맑은 고딕"/>
        <family val="3"/>
        <charset val="129"/>
      </rPr>
      <t>+</t>
    </r>
    <phoneticPr fontId="4" type="noConversion"/>
  </si>
  <si>
    <r>
      <t>A</t>
    </r>
    <r>
      <rPr>
        <sz val="11"/>
        <color theme="1"/>
        <rFont val="맑은 고딕"/>
        <family val="3"/>
        <charset val="129"/>
      </rPr>
      <t>+</t>
    </r>
    <phoneticPr fontId="4" type="noConversion"/>
  </si>
  <si>
    <t>평균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</si>
</sst>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1"/>
      <name val="맑은 고딕"/>
      <family val="3"/>
      <charset val="129"/>
    </font>
    <font>
      <sz val="11"/>
      <color theme="9" tint="-0.499984740745262"/>
      <name val="맑은 고딕"/>
      <family val="2"/>
      <charset val="129"/>
      <scheme val="minor"/>
    </font>
    <font>
      <sz val="11"/>
      <color theme="9" tint="-0.499984740745262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/>
      </left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5" fillId="0" borderId="0" xfId="2" applyFont="1"/>
    <xf numFmtId="0" fontId="6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41" fontId="8" fillId="0" borderId="5" xfId="1" applyFont="1" applyBorder="1" applyAlignment="1">
      <alignment horizontal="center"/>
    </xf>
    <xf numFmtId="0" fontId="5" fillId="3" borderId="5" xfId="2" applyNumberFormat="1" applyFont="1" applyFill="1" applyBorder="1" applyAlignment="1">
      <alignment horizontal="center" vertical="center"/>
    </xf>
    <xf numFmtId="0" fontId="5" fillId="3" borderId="5" xfId="2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1" fontId="10" fillId="0" borderId="0" xfId="0" applyNumberFormat="1" applyFont="1" applyBorder="1">
      <alignment vertical="center"/>
    </xf>
    <xf numFmtId="1" fontId="10" fillId="0" borderId="3" xfId="0" applyNumberFormat="1" applyFont="1" applyBorder="1">
      <alignment vertical="center"/>
    </xf>
    <xf numFmtId="0" fontId="10" fillId="0" borderId="7" xfId="0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데이터베이스함수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abSelected="1" workbookViewId="0">
      <selection activeCell="P16" sqref="P16"/>
    </sheetView>
  </sheetViews>
  <sheetFormatPr defaultRowHeight="16.5"/>
  <cols>
    <col min="8" max="8" width="10.125" customWidth="1"/>
  </cols>
  <sheetData>
    <row r="1" spans="1:10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36</v>
      </c>
      <c r="H1" s="16" t="s">
        <v>6</v>
      </c>
      <c r="I1" s="16" t="s">
        <v>7</v>
      </c>
      <c r="J1" s="2"/>
    </row>
    <row r="2" spans="1:10">
      <c r="A2" s="13" t="s">
        <v>8</v>
      </c>
      <c r="B2" s="14">
        <v>751020</v>
      </c>
      <c r="C2" s="15">
        <v>91</v>
      </c>
      <c r="D2" s="15">
        <v>100</v>
      </c>
      <c r="E2" s="15">
        <v>97</v>
      </c>
      <c r="F2" s="15">
        <f t="shared" ref="F2:F20" si="0">SUM(C2:E2)</f>
        <v>288</v>
      </c>
      <c r="G2" s="15">
        <f>AVERAGE(C2:E2)</f>
        <v>96</v>
      </c>
      <c r="H2" s="17"/>
      <c r="I2" s="19" t="str">
        <f>HLOOKUP(G2,$A$23:$I$24,2,1)</f>
        <v>A+</v>
      </c>
      <c r="J2" s="2"/>
    </row>
    <row r="3" spans="1:10">
      <c r="A3" s="5" t="s">
        <v>9</v>
      </c>
      <c r="B3" s="7">
        <v>801130</v>
      </c>
      <c r="C3" s="3">
        <v>76</v>
      </c>
      <c r="D3" s="3">
        <v>70</v>
      </c>
      <c r="E3" s="3">
        <v>100</v>
      </c>
      <c r="F3" s="3">
        <f t="shared" si="0"/>
        <v>246</v>
      </c>
      <c r="G3" s="3">
        <f t="shared" ref="G3:G20" si="1">AVERAGE(C3:E3)</f>
        <v>82</v>
      </c>
      <c r="H3" s="18"/>
      <c r="I3" s="19" t="str">
        <f t="shared" ref="I3:I20" si="2">HLOOKUP(G3,$A$23:$I$24,2,1)</f>
        <v>B</v>
      </c>
      <c r="J3" s="2"/>
    </row>
    <row r="4" spans="1:10">
      <c r="A4" s="5" t="s">
        <v>10</v>
      </c>
      <c r="B4" s="7">
        <v>810422</v>
      </c>
      <c r="C4" s="3">
        <v>55</v>
      </c>
      <c r="D4" s="3">
        <v>79</v>
      </c>
      <c r="E4" s="3">
        <v>70</v>
      </c>
      <c r="F4" s="3">
        <f t="shared" si="0"/>
        <v>204</v>
      </c>
      <c r="G4" s="3">
        <f t="shared" si="1"/>
        <v>68</v>
      </c>
      <c r="H4" s="18"/>
      <c r="I4" s="19" t="str">
        <f t="shared" si="2"/>
        <v>D+</v>
      </c>
      <c r="J4" s="2"/>
    </row>
    <row r="5" spans="1:10">
      <c r="A5" s="5" t="s">
        <v>11</v>
      </c>
      <c r="B5" s="7">
        <v>600310</v>
      </c>
      <c r="C5" s="3">
        <v>76</v>
      </c>
      <c r="D5" s="3">
        <v>100</v>
      </c>
      <c r="E5" s="3">
        <v>67</v>
      </c>
      <c r="F5" s="3">
        <f t="shared" si="0"/>
        <v>243</v>
      </c>
      <c r="G5" s="3">
        <f t="shared" si="1"/>
        <v>81</v>
      </c>
      <c r="H5" s="18"/>
      <c r="I5" s="19" t="str">
        <f t="shared" si="2"/>
        <v>B</v>
      </c>
      <c r="J5" s="2"/>
    </row>
    <row r="6" spans="1:10">
      <c r="A6" s="5" t="s">
        <v>12</v>
      </c>
      <c r="B6" s="7">
        <v>750509</v>
      </c>
      <c r="C6" s="3">
        <v>70</v>
      </c>
      <c r="D6" s="3">
        <v>82</v>
      </c>
      <c r="E6" s="3">
        <v>82</v>
      </c>
      <c r="F6" s="3">
        <f t="shared" si="0"/>
        <v>234</v>
      </c>
      <c r="G6" s="3">
        <f t="shared" si="1"/>
        <v>78</v>
      </c>
      <c r="H6" s="18"/>
      <c r="I6" s="19" t="str">
        <f t="shared" si="2"/>
        <v>C+</v>
      </c>
      <c r="J6" s="2"/>
    </row>
    <row r="7" spans="1:10">
      <c r="A7" s="5" t="s">
        <v>13</v>
      </c>
      <c r="B7" s="7">
        <v>630617</v>
      </c>
      <c r="C7" s="3">
        <v>82</v>
      </c>
      <c r="D7" s="3">
        <v>97</v>
      </c>
      <c r="E7" s="3">
        <v>94</v>
      </c>
      <c r="F7" s="3">
        <f t="shared" si="0"/>
        <v>273</v>
      </c>
      <c r="G7" s="3">
        <f t="shared" si="1"/>
        <v>91</v>
      </c>
      <c r="H7" s="18"/>
      <c r="I7" s="19" t="str">
        <f t="shared" si="2"/>
        <v>A</v>
      </c>
      <c r="J7" s="2"/>
    </row>
    <row r="8" spans="1:10">
      <c r="A8" s="5" t="s">
        <v>14</v>
      </c>
      <c r="B8" s="7">
        <v>740630</v>
      </c>
      <c r="C8" s="3">
        <v>70</v>
      </c>
      <c r="D8" s="3">
        <v>58</v>
      </c>
      <c r="E8" s="3">
        <v>67</v>
      </c>
      <c r="F8" s="3">
        <f t="shared" si="0"/>
        <v>195</v>
      </c>
      <c r="G8" s="3">
        <f t="shared" si="1"/>
        <v>65</v>
      </c>
      <c r="H8" s="18"/>
      <c r="I8" s="19" t="str">
        <f t="shared" si="2"/>
        <v>D+</v>
      </c>
      <c r="J8" s="2"/>
    </row>
    <row r="9" spans="1:10">
      <c r="A9" s="5" t="s">
        <v>15</v>
      </c>
      <c r="B9" s="7">
        <v>700503</v>
      </c>
      <c r="C9" s="3">
        <v>64</v>
      </c>
      <c r="D9" s="3">
        <v>61</v>
      </c>
      <c r="E9" s="3">
        <v>88</v>
      </c>
      <c r="F9" s="3">
        <f t="shared" si="0"/>
        <v>213</v>
      </c>
      <c r="G9" s="3">
        <f t="shared" si="1"/>
        <v>71</v>
      </c>
      <c r="H9" s="18"/>
      <c r="I9" s="19" t="str">
        <f t="shared" si="2"/>
        <v>C</v>
      </c>
      <c r="J9" s="2"/>
    </row>
    <row r="10" spans="1:10">
      <c r="A10" s="5" t="s">
        <v>16</v>
      </c>
      <c r="B10" s="7">
        <v>691103</v>
      </c>
      <c r="C10" s="3">
        <v>91</v>
      </c>
      <c r="D10" s="3">
        <v>94</v>
      </c>
      <c r="E10" s="3">
        <v>97</v>
      </c>
      <c r="F10" s="3">
        <f t="shared" si="0"/>
        <v>282</v>
      </c>
      <c r="G10" s="3">
        <f t="shared" si="1"/>
        <v>94</v>
      </c>
      <c r="H10" s="18"/>
      <c r="I10" s="19" t="str">
        <f t="shared" si="2"/>
        <v>A</v>
      </c>
      <c r="J10" s="2"/>
    </row>
    <row r="11" spans="1:10">
      <c r="A11" s="5" t="s">
        <v>17</v>
      </c>
      <c r="B11" s="7">
        <v>720722</v>
      </c>
      <c r="C11" s="3">
        <v>79</v>
      </c>
      <c r="D11" s="3">
        <v>97</v>
      </c>
      <c r="E11" s="3">
        <v>70</v>
      </c>
      <c r="F11" s="3">
        <f t="shared" si="0"/>
        <v>246</v>
      </c>
      <c r="G11" s="3">
        <f t="shared" si="1"/>
        <v>82</v>
      </c>
      <c r="H11" s="18"/>
      <c r="I11" s="19" t="str">
        <f t="shared" si="2"/>
        <v>B</v>
      </c>
      <c r="J11" s="2"/>
    </row>
    <row r="12" spans="1:10">
      <c r="A12" s="5" t="s">
        <v>18</v>
      </c>
      <c r="B12" s="7">
        <v>790906</v>
      </c>
      <c r="C12" s="3">
        <v>97</v>
      </c>
      <c r="D12" s="3">
        <v>61</v>
      </c>
      <c r="E12" s="3">
        <v>97</v>
      </c>
      <c r="F12" s="3">
        <f t="shared" si="0"/>
        <v>255</v>
      </c>
      <c r="G12" s="3">
        <f t="shared" si="1"/>
        <v>85</v>
      </c>
      <c r="H12" s="18"/>
      <c r="I12" s="19" t="str">
        <f t="shared" si="2"/>
        <v>B+</v>
      </c>
      <c r="J12" s="2"/>
    </row>
    <row r="13" spans="1:10">
      <c r="A13" s="5" t="s">
        <v>19</v>
      </c>
      <c r="B13" s="7">
        <v>681001</v>
      </c>
      <c r="C13" s="3">
        <v>100</v>
      </c>
      <c r="D13" s="3">
        <v>82</v>
      </c>
      <c r="E13" s="3">
        <v>67</v>
      </c>
      <c r="F13" s="3">
        <f t="shared" si="0"/>
        <v>249</v>
      </c>
      <c r="G13" s="3">
        <f t="shared" si="1"/>
        <v>83</v>
      </c>
      <c r="H13" s="18"/>
      <c r="I13" s="19" t="str">
        <f t="shared" si="2"/>
        <v>B</v>
      </c>
      <c r="J13" s="2"/>
    </row>
    <row r="14" spans="1:10">
      <c r="A14" s="5" t="s">
        <v>20</v>
      </c>
      <c r="B14" s="7">
        <v>700109</v>
      </c>
      <c r="C14" s="3">
        <v>88</v>
      </c>
      <c r="D14" s="3">
        <v>82</v>
      </c>
      <c r="E14" s="3">
        <v>70</v>
      </c>
      <c r="F14" s="3">
        <f t="shared" si="0"/>
        <v>240</v>
      </c>
      <c r="G14" s="3">
        <f t="shared" si="1"/>
        <v>80</v>
      </c>
      <c r="H14" s="18"/>
      <c r="I14" s="19" t="str">
        <f t="shared" si="2"/>
        <v>B</v>
      </c>
      <c r="J14" s="2"/>
    </row>
    <row r="15" spans="1:10">
      <c r="A15" s="5" t="s">
        <v>21</v>
      </c>
      <c r="B15" s="7">
        <v>790822</v>
      </c>
      <c r="C15" s="3">
        <v>70</v>
      </c>
      <c r="D15" s="3">
        <v>64</v>
      </c>
      <c r="E15" s="3">
        <v>61</v>
      </c>
      <c r="F15" s="3">
        <f t="shared" si="0"/>
        <v>195</v>
      </c>
      <c r="G15" s="3">
        <f t="shared" si="1"/>
        <v>65</v>
      </c>
      <c r="H15" s="18"/>
      <c r="I15" s="19" t="str">
        <f t="shared" si="2"/>
        <v>D+</v>
      </c>
      <c r="J15" s="2"/>
    </row>
    <row r="16" spans="1:10">
      <c r="A16" s="5" t="s">
        <v>22</v>
      </c>
      <c r="B16" s="7">
        <v>730210</v>
      </c>
      <c r="C16" s="3">
        <v>64</v>
      </c>
      <c r="D16" s="3">
        <v>61</v>
      </c>
      <c r="E16" s="3">
        <v>55</v>
      </c>
      <c r="F16" s="3">
        <f t="shared" si="0"/>
        <v>180</v>
      </c>
      <c r="G16" s="3">
        <f t="shared" si="1"/>
        <v>60</v>
      </c>
      <c r="H16" s="18"/>
      <c r="I16" s="19" t="str">
        <f t="shared" si="2"/>
        <v>D</v>
      </c>
      <c r="J16" s="2"/>
    </row>
    <row r="17" spans="1:10">
      <c r="A17" s="5" t="s">
        <v>23</v>
      </c>
      <c r="B17" s="7">
        <v>780611</v>
      </c>
      <c r="C17" s="3">
        <v>97</v>
      </c>
      <c r="D17" s="3">
        <v>82</v>
      </c>
      <c r="E17" s="3">
        <v>94</v>
      </c>
      <c r="F17" s="3">
        <f t="shared" si="0"/>
        <v>273</v>
      </c>
      <c r="G17" s="3">
        <f t="shared" si="1"/>
        <v>91</v>
      </c>
      <c r="H17" s="18"/>
      <c r="I17" s="19" t="str">
        <f t="shared" si="2"/>
        <v>A</v>
      </c>
      <c r="J17" s="2"/>
    </row>
    <row r="18" spans="1:10">
      <c r="A18" s="5" t="s">
        <v>24</v>
      </c>
      <c r="B18" s="7">
        <v>580405</v>
      </c>
      <c r="C18" s="3">
        <v>100</v>
      </c>
      <c r="D18" s="3">
        <v>100</v>
      </c>
      <c r="E18" s="3">
        <v>97</v>
      </c>
      <c r="F18" s="3">
        <f t="shared" si="0"/>
        <v>297</v>
      </c>
      <c r="G18" s="3">
        <f t="shared" si="1"/>
        <v>99</v>
      </c>
      <c r="H18" s="18"/>
      <c r="I18" s="19" t="str">
        <f t="shared" si="2"/>
        <v>A+</v>
      </c>
      <c r="J18" s="2"/>
    </row>
    <row r="19" spans="1:10">
      <c r="A19" s="5" t="s">
        <v>25</v>
      </c>
      <c r="B19" s="7">
        <v>740515</v>
      </c>
      <c r="C19" s="3">
        <v>70</v>
      </c>
      <c r="D19" s="3">
        <v>100</v>
      </c>
      <c r="E19" s="3">
        <v>82</v>
      </c>
      <c r="F19" s="3">
        <f t="shared" si="0"/>
        <v>252</v>
      </c>
      <c r="G19" s="3">
        <f t="shared" si="1"/>
        <v>84</v>
      </c>
      <c r="H19" s="18"/>
      <c r="I19" s="19" t="str">
        <f t="shared" si="2"/>
        <v>B</v>
      </c>
      <c r="J19" s="2"/>
    </row>
    <row r="20" spans="1:10">
      <c r="A20" s="6" t="s">
        <v>26</v>
      </c>
      <c r="B20" s="8">
        <v>730219</v>
      </c>
      <c r="C20" s="4">
        <v>82</v>
      </c>
      <c r="D20" s="4">
        <v>88</v>
      </c>
      <c r="E20" s="4">
        <v>97</v>
      </c>
      <c r="F20" s="4">
        <f t="shared" si="0"/>
        <v>267</v>
      </c>
      <c r="G20" s="4">
        <f t="shared" si="1"/>
        <v>89</v>
      </c>
      <c r="H20" s="18"/>
      <c r="I20" s="19" t="str">
        <f t="shared" si="2"/>
        <v>B+</v>
      </c>
      <c r="J20" s="2"/>
    </row>
    <row r="21" spans="1:10">
      <c r="A21" s="1"/>
      <c r="B21" s="1"/>
      <c r="C21" s="1"/>
      <c r="D21" s="1"/>
      <c r="E21" s="1"/>
      <c r="F21" s="1"/>
      <c r="G21" s="1"/>
      <c r="H21" s="1"/>
      <c r="I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</row>
    <row r="23" spans="1:10">
      <c r="A23" s="9">
        <v>0</v>
      </c>
      <c r="B23" s="9">
        <v>60</v>
      </c>
      <c r="C23" s="10">
        <v>65</v>
      </c>
      <c r="D23" s="9">
        <v>70</v>
      </c>
      <c r="E23" s="10">
        <v>75</v>
      </c>
      <c r="F23" s="9">
        <v>80</v>
      </c>
      <c r="G23" s="10">
        <v>85</v>
      </c>
      <c r="H23" s="9">
        <v>90</v>
      </c>
      <c r="I23" s="10">
        <v>95</v>
      </c>
    </row>
    <row r="24" spans="1:10">
      <c r="A24" s="11" t="s">
        <v>27</v>
      </c>
      <c r="B24" s="11" t="s">
        <v>28</v>
      </c>
      <c r="C24" s="11" t="s">
        <v>32</v>
      </c>
      <c r="D24" s="11" t="s">
        <v>29</v>
      </c>
      <c r="E24" s="11" t="s">
        <v>33</v>
      </c>
      <c r="F24" s="11" t="s">
        <v>30</v>
      </c>
      <c r="G24" s="11" t="s">
        <v>34</v>
      </c>
      <c r="H24" s="11" t="s">
        <v>31</v>
      </c>
      <c r="I24" s="12" t="s">
        <v>35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성적표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김하나</dc:creator>
  <cp:lastModifiedBy>Zion_2148</cp:lastModifiedBy>
  <dcterms:created xsi:type="dcterms:W3CDTF">2016-07-02T07:00:48Z</dcterms:created>
  <dcterms:modified xsi:type="dcterms:W3CDTF">2023-09-12T04:52:39Z</dcterms:modified>
</cp:coreProperties>
</file>