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"/>
    </mc:Choice>
  </mc:AlternateContent>
  <xr:revisionPtr revIDLastSave="0" documentId="13_ncr:1_{1FEAF199-BCE9-4D73-9A55-7908E530D6A4}" xr6:coauthVersionLast="47" xr6:coauthVersionMax="47" xr10:uidLastSave="{00000000-0000-0000-0000-000000000000}"/>
  <bookViews>
    <workbookView xWindow="14355" yWindow="105" windowWidth="14145" windowHeight="15510" xr2:uid="{00000000-000D-0000-FFFF-FFFF00000000}"/>
  </bookViews>
  <sheets>
    <sheet name="배차일보" sheetId="10" r:id="rId1"/>
    <sheet name="배차표" sheetId="14" r:id="rId2"/>
  </sheets>
  <externalReferences>
    <externalReference r:id="rId3"/>
  </externalReferences>
  <definedNames>
    <definedName name="_xlnm.Print_Area" localSheetId="0">배차일보!$A$1:$M$38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0" l="1"/>
  <c r="M2" i="10"/>
  <c r="F2" i="10"/>
  <c r="A1" i="10"/>
</calcChain>
</file>

<file path=xl/sharedStrings.xml><?xml version="1.0" encoding="utf-8"?>
<sst xmlns="http://schemas.openxmlformats.org/spreadsheetml/2006/main" count="420" uniqueCount="219">
  <si>
    <t xml:space="preserve">1112                              </t>
    <phoneticPr fontId="1" type="noConversion"/>
  </si>
  <si>
    <t>M5107</t>
    <phoneticPr fontId="1" type="noConversion"/>
  </si>
  <si>
    <t>07:00</t>
    <phoneticPr fontId="1" type="noConversion"/>
  </si>
  <si>
    <t>7:25</t>
    <phoneticPr fontId="1" type="noConversion"/>
  </si>
  <si>
    <t>1560</t>
    <phoneticPr fontId="1" type="noConversion"/>
  </si>
  <si>
    <t>전세</t>
    <phoneticPr fontId="1" type="noConversion"/>
  </si>
  <si>
    <t>18:00</t>
    <phoneticPr fontId="1" type="noConversion"/>
  </si>
  <si>
    <t>전</t>
    <phoneticPr fontId="1" type="noConversion"/>
  </si>
  <si>
    <t>세</t>
    <phoneticPr fontId="1" type="noConversion"/>
  </si>
  <si>
    <t>순</t>
  </si>
  <si>
    <t>승무사원</t>
  </si>
  <si>
    <t>간격</t>
  </si>
  <si>
    <t>강변역</t>
  </si>
  <si>
    <t>서울역</t>
  </si>
  <si>
    <t>11:40</t>
    <phoneticPr fontId="1" type="noConversion"/>
  </si>
  <si>
    <t>11:55</t>
    <phoneticPr fontId="1" type="noConversion"/>
  </si>
  <si>
    <t>12:10</t>
    <phoneticPr fontId="1" type="noConversion"/>
  </si>
  <si>
    <t>12:30</t>
    <phoneticPr fontId="1" type="noConversion"/>
  </si>
  <si>
    <t>12:45</t>
    <phoneticPr fontId="1" type="noConversion"/>
  </si>
  <si>
    <t>13:00</t>
    <phoneticPr fontId="1" type="noConversion"/>
  </si>
  <si>
    <t>13:15</t>
    <phoneticPr fontId="1" type="noConversion"/>
  </si>
  <si>
    <t>13:30</t>
    <phoneticPr fontId="1" type="noConversion"/>
  </si>
  <si>
    <t>13:40</t>
    <phoneticPr fontId="1" type="noConversion"/>
  </si>
  <si>
    <t>13:50</t>
    <phoneticPr fontId="1" type="noConversion"/>
  </si>
  <si>
    <t>14:00</t>
    <phoneticPr fontId="1" type="noConversion"/>
  </si>
  <si>
    <t>14:10</t>
    <phoneticPr fontId="1" type="noConversion"/>
  </si>
  <si>
    <t>14:20</t>
    <phoneticPr fontId="1" type="noConversion"/>
  </si>
  <si>
    <t>14:30</t>
    <phoneticPr fontId="1" type="noConversion"/>
  </si>
  <si>
    <t>14:40</t>
    <phoneticPr fontId="1" type="noConversion"/>
  </si>
  <si>
    <t>14:50</t>
    <phoneticPr fontId="1" type="noConversion"/>
  </si>
  <si>
    <t>15:00</t>
    <phoneticPr fontId="1" type="noConversion"/>
  </si>
  <si>
    <t>06:55</t>
    <phoneticPr fontId="1" type="noConversion"/>
  </si>
  <si>
    <t>07:30</t>
    <phoneticPr fontId="1" type="noConversion"/>
  </si>
  <si>
    <t>김항래</t>
  </si>
  <si>
    <t>황의창</t>
  </si>
  <si>
    <t>김기복</t>
  </si>
  <si>
    <t>진재인</t>
  </si>
  <si>
    <t>김정근</t>
  </si>
  <si>
    <t>김호경</t>
  </si>
  <si>
    <t>07:00(예)</t>
  </si>
  <si>
    <t>황정섭</t>
  </si>
  <si>
    <t>오승현</t>
  </si>
  <si>
    <t>민영훈</t>
  </si>
  <si>
    <t>남영기</t>
  </si>
  <si>
    <t>윤희순</t>
  </si>
  <si>
    <t>신현덕</t>
  </si>
  <si>
    <t>남기형</t>
  </si>
  <si>
    <t>김일훈</t>
  </si>
  <si>
    <t>정숙</t>
  </si>
  <si>
    <t>이형주</t>
  </si>
  <si>
    <t>김민석</t>
  </si>
  <si>
    <t>이재군</t>
  </si>
  <si>
    <t>양원석</t>
  </si>
  <si>
    <t>김찬호</t>
  </si>
  <si>
    <t>김은회</t>
  </si>
  <si>
    <t>김학인</t>
  </si>
  <si>
    <t>원영권</t>
  </si>
  <si>
    <t>최경웅</t>
  </si>
  <si>
    <t>조하준</t>
  </si>
  <si>
    <t>선현수</t>
  </si>
  <si>
    <t>김재훈</t>
  </si>
  <si>
    <t>김병희</t>
  </si>
  <si>
    <t>김상우</t>
  </si>
  <si>
    <t>노승일</t>
  </si>
  <si>
    <t>박기춘</t>
  </si>
  <si>
    <t>심재준</t>
  </si>
  <si>
    <t>최정훈</t>
  </si>
  <si>
    <t>김명호</t>
  </si>
  <si>
    <t>강성만</t>
  </si>
  <si>
    <t>공태석</t>
  </si>
  <si>
    <t>황두선</t>
  </si>
  <si>
    <t>신용운</t>
  </si>
  <si>
    <t>김영대</t>
  </si>
  <si>
    <t>김용기</t>
  </si>
  <si>
    <t>한영오</t>
  </si>
  <si>
    <t>이두순</t>
  </si>
  <si>
    <t>김종하</t>
  </si>
  <si>
    <t>영통</t>
    <phoneticPr fontId="1" type="noConversion"/>
  </si>
  <si>
    <t>유우경</t>
  </si>
  <si>
    <t>조환호</t>
  </si>
  <si>
    <t>엄윤식</t>
  </si>
  <si>
    <t>김대흥</t>
  </si>
  <si>
    <t>이종원</t>
  </si>
  <si>
    <t>신원재</t>
  </si>
  <si>
    <t>김종헌</t>
  </si>
  <si>
    <t>김윤철</t>
  </si>
  <si>
    <t>고상옥</t>
  </si>
  <si>
    <t>송성계</t>
  </si>
  <si>
    <t>이용진</t>
  </si>
  <si>
    <t>문진호</t>
  </si>
  <si>
    <t>김재형</t>
  </si>
  <si>
    <t>2025년</t>
    <phoneticPr fontId="1" type="noConversion"/>
  </si>
  <si>
    <t>4월</t>
    <phoneticPr fontId="1" type="noConversion"/>
  </si>
  <si>
    <t>7일</t>
  </si>
  <si>
    <t>월</t>
    <phoneticPr fontId="1" type="noConversion"/>
  </si>
  <si>
    <t>요일</t>
    <phoneticPr fontId="1" type="noConversion"/>
  </si>
  <si>
    <t>주간 :</t>
    <phoneticPr fontId="1" type="noConversion"/>
  </si>
  <si>
    <t>김경준</t>
    <phoneticPr fontId="1" type="noConversion"/>
  </si>
  <si>
    <t>야간 :</t>
    <phoneticPr fontId="1" type="noConversion"/>
  </si>
  <si>
    <t>이지수</t>
    <phoneticPr fontId="1" type="noConversion"/>
  </si>
  <si>
    <t>1112(17대)</t>
    <phoneticPr fontId="1" type="noConversion"/>
  </si>
  <si>
    <t>M5107(30대)</t>
    <phoneticPr fontId="1" type="noConversion"/>
  </si>
  <si>
    <t>차량번호</t>
    <phoneticPr fontId="1" type="noConversion"/>
  </si>
  <si>
    <t>한대균</t>
    <phoneticPr fontId="1" type="noConversion"/>
  </si>
  <si>
    <t>15:20</t>
    <phoneticPr fontId="1" type="noConversion"/>
  </si>
  <si>
    <t>19:00</t>
    <phoneticPr fontId="1" type="noConversion"/>
  </si>
  <si>
    <t>황재걸</t>
    <phoneticPr fontId="51" type="noConversion"/>
  </si>
  <si>
    <t>하성호</t>
    <phoneticPr fontId="51" type="noConversion"/>
  </si>
  <si>
    <t/>
  </si>
  <si>
    <t>15:35</t>
    <phoneticPr fontId="1" type="noConversion"/>
  </si>
  <si>
    <t>19:15</t>
    <phoneticPr fontId="1" type="noConversion"/>
  </si>
  <si>
    <t>천창호</t>
    <phoneticPr fontId="51" type="noConversion"/>
  </si>
  <si>
    <t>7:59(예)</t>
    <phoneticPr fontId="1" type="noConversion"/>
  </si>
  <si>
    <t>손현국</t>
    <phoneticPr fontId="51" type="noConversion"/>
  </si>
  <si>
    <t>조통성</t>
  </si>
  <si>
    <t>15:50</t>
    <phoneticPr fontId="1" type="noConversion"/>
  </si>
  <si>
    <t>19:30</t>
    <phoneticPr fontId="1" type="noConversion"/>
  </si>
  <si>
    <t>정윤용</t>
    <phoneticPr fontId="51" type="noConversion"/>
  </si>
  <si>
    <t>김경수</t>
    <phoneticPr fontId="51" type="noConversion"/>
  </si>
  <si>
    <t>16:05</t>
    <phoneticPr fontId="1" type="noConversion"/>
  </si>
  <si>
    <t>19:45</t>
    <phoneticPr fontId="1" type="noConversion"/>
  </si>
  <si>
    <t>정주남</t>
    <phoneticPr fontId="51" type="noConversion"/>
  </si>
  <si>
    <t>16:20</t>
    <phoneticPr fontId="1" type="noConversion"/>
  </si>
  <si>
    <t>20:00</t>
    <phoneticPr fontId="1" type="noConversion"/>
  </si>
  <si>
    <t>문성용</t>
    <phoneticPr fontId="51" type="noConversion"/>
  </si>
  <si>
    <t>한상호</t>
    <phoneticPr fontId="51" type="noConversion"/>
  </si>
  <si>
    <t>16:35</t>
    <phoneticPr fontId="1" type="noConversion"/>
  </si>
  <si>
    <t>20:15</t>
    <phoneticPr fontId="1" type="noConversion"/>
  </si>
  <si>
    <t>임상돈</t>
    <phoneticPr fontId="51" type="noConversion"/>
  </si>
  <si>
    <t>8:32(예)</t>
    <phoneticPr fontId="1" type="noConversion"/>
  </si>
  <si>
    <t>박병찬</t>
    <phoneticPr fontId="51" type="noConversion"/>
  </si>
  <si>
    <t>16:50</t>
    <phoneticPr fontId="1" type="noConversion"/>
  </si>
  <si>
    <t>20:30</t>
    <phoneticPr fontId="1" type="noConversion"/>
  </si>
  <si>
    <t>문호성</t>
    <phoneticPr fontId="51" type="noConversion"/>
  </si>
  <si>
    <t>이지형</t>
    <phoneticPr fontId="51" type="noConversion"/>
  </si>
  <si>
    <t>17:05</t>
    <phoneticPr fontId="1" type="noConversion"/>
  </si>
  <si>
    <t>20:45</t>
    <phoneticPr fontId="1" type="noConversion"/>
  </si>
  <si>
    <t>17:20</t>
    <phoneticPr fontId="1" type="noConversion"/>
  </si>
  <si>
    <t>21:00</t>
    <phoneticPr fontId="1" type="noConversion"/>
  </si>
  <si>
    <t>김형선</t>
    <phoneticPr fontId="51" type="noConversion"/>
  </si>
  <si>
    <t>이창현</t>
    <phoneticPr fontId="51" type="noConversion"/>
  </si>
  <si>
    <t>10:05</t>
    <phoneticPr fontId="1" type="noConversion"/>
  </si>
  <si>
    <t>17:35</t>
    <phoneticPr fontId="1" type="noConversion"/>
  </si>
  <si>
    <t>21:15</t>
    <phoneticPr fontId="1" type="noConversion"/>
  </si>
  <si>
    <t>박진표</t>
    <phoneticPr fontId="51" type="noConversion"/>
  </si>
  <si>
    <t>원지섭</t>
    <phoneticPr fontId="51" type="noConversion"/>
  </si>
  <si>
    <t>10:20</t>
    <phoneticPr fontId="1" type="noConversion"/>
  </si>
  <si>
    <t>17:50</t>
    <phoneticPr fontId="1" type="noConversion"/>
  </si>
  <si>
    <t>21:30</t>
    <phoneticPr fontId="1" type="noConversion"/>
  </si>
  <si>
    <t>이상헌</t>
    <phoneticPr fontId="51" type="noConversion"/>
  </si>
  <si>
    <t>이두민</t>
    <phoneticPr fontId="51" type="noConversion"/>
  </si>
  <si>
    <t>10:30</t>
    <phoneticPr fontId="1" type="noConversion"/>
  </si>
  <si>
    <t>21:40</t>
    <phoneticPr fontId="1" type="noConversion"/>
  </si>
  <si>
    <t>김현덕</t>
    <phoneticPr fontId="51" type="noConversion"/>
  </si>
  <si>
    <t>이종준</t>
    <phoneticPr fontId="51" type="noConversion"/>
  </si>
  <si>
    <t>10:40</t>
    <phoneticPr fontId="1" type="noConversion"/>
  </si>
  <si>
    <t>18:10</t>
    <phoneticPr fontId="1" type="noConversion"/>
  </si>
  <si>
    <t>21:50</t>
    <phoneticPr fontId="1" type="noConversion"/>
  </si>
  <si>
    <t>김종민</t>
    <phoneticPr fontId="51" type="noConversion"/>
  </si>
  <si>
    <t>김상복</t>
    <phoneticPr fontId="51" type="noConversion"/>
  </si>
  <si>
    <t>10:50</t>
    <phoneticPr fontId="1" type="noConversion"/>
  </si>
  <si>
    <t>18:20</t>
    <phoneticPr fontId="1" type="noConversion"/>
  </si>
  <si>
    <t>22:00</t>
    <phoneticPr fontId="1" type="noConversion"/>
  </si>
  <si>
    <t>김재연</t>
    <phoneticPr fontId="51" type="noConversion"/>
  </si>
  <si>
    <t>박성만</t>
    <phoneticPr fontId="51" type="noConversion"/>
  </si>
  <si>
    <t>11:00</t>
    <phoneticPr fontId="1" type="noConversion"/>
  </si>
  <si>
    <t>18:30</t>
    <phoneticPr fontId="1" type="noConversion"/>
  </si>
  <si>
    <t>22:10</t>
    <phoneticPr fontId="1" type="noConversion"/>
  </si>
  <si>
    <t>이기영</t>
    <phoneticPr fontId="51" type="noConversion"/>
  </si>
  <si>
    <t>최용문</t>
    <phoneticPr fontId="51" type="noConversion"/>
  </si>
  <si>
    <t>11:15</t>
    <phoneticPr fontId="1" type="noConversion"/>
  </si>
  <si>
    <t>18:40</t>
    <phoneticPr fontId="1" type="noConversion"/>
  </si>
  <si>
    <t>22:20</t>
    <phoneticPr fontId="1" type="noConversion"/>
  </si>
  <si>
    <t>이동근</t>
    <phoneticPr fontId="51" type="noConversion"/>
  </si>
  <si>
    <t>최원광</t>
    <phoneticPr fontId="51" type="noConversion"/>
  </si>
  <si>
    <t>11:30</t>
    <phoneticPr fontId="1" type="noConversion"/>
  </si>
  <si>
    <t>18:50</t>
    <phoneticPr fontId="1" type="noConversion"/>
  </si>
  <si>
    <t>22:30</t>
    <phoneticPr fontId="1" type="noConversion"/>
  </si>
  <si>
    <t>이영규</t>
    <phoneticPr fontId="51" type="noConversion"/>
  </si>
  <si>
    <t>유호신</t>
    <phoneticPr fontId="51" type="noConversion"/>
  </si>
  <si>
    <t>6:55</t>
    <phoneticPr fontId="1" type="noConversion"/>
  </si>
  <si>
    <t>2162</t>
    <phoneticPr fontId="1" type="noConversion"/>
  </si>
  <si>
    <t>임병택</t>
    <phoneticPr fontId="51" type="noConversion"/>
  </si>
  <si>
    <t>김기안</t>
    <phoneticPr fontId="51" type="noConversion"/>
  </si>
  <si>
    <t>최의동</t>
    <phoneticPr fontId="51" type="noConversion"/>
  </si>
  <si>
    <t>이주찬</t>
    <phoneticPr fontId="51" type="noConversion"/>
  </si>
  <si>
    <t>1560(13대)</t>
    <phoneticPr fontId="1" type="noConversion"/>
  </si>
  <si>
    <t>박남호</t>
    <phoneticPr fontId="51" type="noConversion"/>
  </si>
  <si>
    <t>심갑희</t>
    <phoneticPr fontId="51" type="noConversion"/>
  </si>
  <si>
    <t>간격</t>
    <phoneticPr fontId="1" type="noConversion"/>
  </si>
  <si>
    <t>강남역</t>
    <phoneticPr fontId="1" type="noConversion"/>
  </si>
  <si>
    <t>정기남</t>
    <phoneticPr fontId="51" type="noConversion"/>
  </si>
  <si>
    <t>박상국</t>
    <phoneticPr fontId="51" type="noConversion"/>
  </si>
  <si>
    <t>안준희</t>
    <phoneticPr fontId="51" type="noConversion"/>
  </si>
  <si>
    <t>정성호</t>
    <phoneticPr fontId="51" type="noConversion"/>
  </si>
  <si>
    <t>용안중</t>
    <phoneticPr fontId="51" type="noConversion"/>
  </si>
  <si>
    <t>양남희</t>
    <phoneticPr fontId="51" type="noConversion"/>
  </si>
  <si>
    <t>박운배</t>
  </si>
  <si>
    <t>권일헌</t>
    <phoneticPr fontId="51" type="noConversion"/>
  </si>
  <si>
    <t>추강엽</t>
    <phoneticPr fontId="51" type="noConversion"/>
  </si>
  <si>
    <t>윤재오</t>
    <phoneticPr fontId="51" type="noConversion"/>
  </si>
  <si>
    <t>07:15(예)</t>
    <phoneticPr fontId="1" type="noConversion"/>
  </si>
  <si>
    <t>황현택</t>
    <phoneticPr fontId="51" type="noConversion"/>
  </si>
  <si>
    <t>최희덕</t>
    <phoneticPr fontId="51" type="noConversion"/>
  </si>
  <si>
    <t>이치행</t>
    <phoneticPr fontId="51" type="noConversion"/>
  </si>
  <si>
    <t>차요섭</t>
    <phoneticPr fontId="51" type="noConversion"/>
  </si>
  <si>
    <t>조재석</t>
    <phoneticPr fontId="51" type="noConversion"/>
  </si>
  <si>
    <t>김복배</t>
  </si>
  <si>
    <t>신승현</t>
    <phoneticPr fontId="51" type="noConversion"/>
  </si>
  <si>
    <t>이형석</t>
    <phoneticPr fontId="51" type="noConversion"/>
  </si>
  <si>
    <t>양경철</t>
    <phoneticPr fontId="51" type="noConversion"/>
  </si>
  <si>
    <t>김영식</t>
    <phoneticPr fontId="51" type="noConversion"/>
  </si>
  <si>
    <t>최병곤</t>
    <phoneticPr fontId="51" type="noConversion"/>
  </si>
  <si>
    <t>김재홍</t>
    <phoneticPr fontId="51" type="noConversion"/>
  </si>
  <si>
    <t>원광연</t>
    <phoneticPr fontId="51" type="noConversion"/>
  </si>
  <si>
    <t>김갑태</t>
    <phoneticPr fontId="51" type="noConversion"/>
  </si>
  <si>
    <t>김대석</t>
    <phoneticPr fontId="51" type="noConversion"/>
  </si>
  <si>
    <t>박대환</t>
    <phoneticPr fontId="51" type="noConversion"/>
  </si>
  <si>
    <t>이제혁 월요일 아침7시반 광교 안전부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</si>
</sst>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F800]dddd\,\ mmmm\ dd\,\ yyyy"/>
    <numFmt numFmtId="177" formatCode="h:mm;@"/>
    <numFmt numFmtId="178" formatCode="m&quot;월&quot;\ d&quot;일&quot;;@"/>
    <numFmt numFmtId="179" formatCode="0_);[Red]\(0\)"/>
    <numFmt numFmtId="180" formatCode="0_ "/>
    <numFmt numFmtId="181" formatCode="hh:mm"/>
  </numFmts>
  <fonts count="5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20"/>
      <color rgb="FF000000"/>
      <name val="조선견고딕"/>
      <family val="1"/>
      <charset val="129"/>
    </font>
    <font>
      <sz val="20"/>
      <name val="조선견고딕"/>
      <family val="1"/>
      <charset val="129"/>
    </font>
    <font>
      <i/>
      <sz val="11"/>
      <color rgb="FF7F7F7F"/>
      <name val="맑은 고딕"/>
      <family val="2"/>
      <charset val="129"/>
      <scheme val="minor"/>
    </font>
    <font>
      <sz val="20"/>
      <color rgb="FFFF0000"/>
      <name val="조선견고딕"/>
      <family val="1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1"/>
      <color theme="1"/>
      <name val="조선일보명조"/>
      <family val="1"/>
      <charset val="129"/>
    </font>
    <font>
      <b/>
      <sz val="12"/>
      <color theme="1"/>
      <name val="조선일보명조"/>
      <family val="1"/>
      <charset val="129"/>
    </font>
    <font>
      <b/>
      <sz val="8"/>
      <color theme="1"/>
      <name val="조선일보명조"/>
      <family val="1"/>
      <charset val="129"/>
    </font>
    <font>
      <sz val="40"/>
      <color rgb="FF000000"/>
      <name val="맑은 고딕"/>
      <family val="3"/>
      <charset val="129"/>
    </font>
    <font>
      <b/>
      <sz val="12"/>
      <color rgb="FF000000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2"/>
      <color rgb="FF000000"/>
      <name val="나눔고딕 ExtraBold"/>
      <family val="3"/>
      <charset val="129"/>
    </font>
    <font>
      <sz val="11"/>
      <color rgb="FF000000"/>
      <name val="조선견고딕"/>
      <family val="1"/>
      <charset val="129"/>
    </font>
    <font>
      <sz val="12"/>
      <color rgb="FF000000"/>
      <name val="조선견고딕"/>
      <family val="1"/>
      <charset val="129"/>
    </font>
    <font>
      <sz val="11"/>
      <name val="조선견고딕"/>
      <family val="1"/>
      <charset val="129"/>
    </font>
    <font>
      <sz val="13"/>
      <color rgb="FF000000"/>
      <name val="조선견고딕"/>
      <family val="1"/>
      <charset val="129"/>
    </font>
    <font>
      <sz val="13"/>
      <color theme="1"/>
      <name val="조선견고딕"/>
      <family val="1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2"/>
      <name val="조선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2"/>
      <color rgb="FF000000"/>
      <name val="조선일보명조"/>
      <family val="1"/>
      <charset val="129"/>
    </font>
    <font>
      <b/>
      <sz val="12"/>
      <name val="조선일보명조"/>
      <family val="1"/>
      <charset val="129"/>
    </font>
    <font>
      <sz val="13"/>
      <name val="조선견고딕"/>
      <family val="1"/>
      <charset val="129"/>
    </font>
    <font>
      <sz val="11"/>
      <color theme="1"/>
      <name val="조선견고딕"/>
      <family val="1"/>
      <charset val="129"/>
    </font>
    <font>
      <sz val="12"/>
      <color theme="1"/>
      <name val="조선견고딕"/>
      <family val="1"/>
      <charset val="129"/>
    </font>
    <font>
      <sz val="12"/>
      <color rgb="FFFF0000"/>
      <name val="조선견고딕"/>
      <family val="1"/>
      <charset val="129"/>
    </font>
    <font>
      <sz val="13"/>
      <color rgb="FFFF0000"/>
      <name val="조선견고딕"/>
      <family val="1"/>
      <charset val="129"/>
    </font>
    <font>
      <b/>
      <sz val="13"/>
      <color theme="1"/>
      <name val="조선견고딕"/>
      <family val="1"/>
      <charset val="129"/>
    </font>
    <font>
      <b/>
      <sz val="20"/>
      <color rgb="FF000000"/>
      <name val="나눔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1"/>
      <color rgb="FFFF0000"/>
      <name val="조선견고딕"/>
      <family val="1"/>
      <charset val="129"/>
    </font>
    <font>
      <sz val="20"/>
      <color rgb="FF000000"/>
      <name val="맑은 고딕"/>
      <family val="3"/>
      <charset val="129"/>
    </font>
    <font>
      <sz val="14"/>
      <color rgb="FF000000"/>
      <name val="조선견고딕"/>
      <family val="1"/>
      <charset val="129"/>
    </font>
    <font>
      <b/>
      <sz val="13"/>
      <color rgb="FF000000"/>
      <name val="조선견고딕"/>
      <family val="1"/>
      <charset val="129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b/>
      <sz val="12"/>
      <color theme="1"/>
      <name val="조선견고딕"/>
      <family val="1"/>
      <charset val="129"/>
    </font>
    <font>
      <b/>
      <sz val="11"/>
      <color theme="1"/>
      <name val="조선견고딕"/>
      <family val="1"/>
      <charset val="129"/>
    </font>
    <font>
      <b/>
      <u/>
      <sz val="18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9C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FCD5B5"/>
      </patternFill>
    </fill>
    <fill>
      <patternFill patternType="solid">
        <fgColor rgb="FFFCD5B5"/>
        <bgColor rgb="FFDDD9C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CD5B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C0C0C0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rgb="FFC0C0C0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DDD9C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51">
    <xf numFmtId="0" fontId="0" fillId="0" borderId="0" xfId="0">
      <alignment vertical="center"/>
    </xf>
    <xf numFmtId="178" fontId="10" fillId="2" borderId="4" xfId="0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5" borderId="7" xfId="3" applyFont="1" applyFill="1" applyBorder="1" applyAlignment="1">
      <alignment horizontal="center" vertical="center"/>
    </xf>
    <xf numFmtId="20" fontId="10" fillId="4" borderId="1" xfId="3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20" fontId="10" fillId="7" borderId="9" xfId="0" applyNumberFormat="1" applyFont="1" applyFill="1" applyBorder="1" applyAlignment="1">
      <alignment horizontal="center" vertical="center"/>
    </xf>
    <xf numFmtId="49" fontId="10" fillId="7" borderId="9" xfId="0" applyNumberFormat="1" applyFont="1" applyFill="1" applyBorder="1" applyAlignment="1">
      <alignment horizontal="center" vertical="center"/>
    </xf>
    <xf numFmtId="49" fontId="10" fillId="7" borderId="1" xfId="3" applyNumberFormat="1" applyFont="1" applyFill="1" applyBorder="1" applyAlignment="1">
      <alignment horizontal="center" vertical="center"/>
    </xf>
    <xf numFmtId="20" fontId="10" fillId="7" borderId="7" xfId="3" applyNumberFormat="1" applyFont="1" applyFill="1" applyBorder="1" applyAlignment="1">
      <alignment horizontal="center" vertical="center"/>
    </xf>
    <xf numFmtId="49" fontId="10" fillId="7" borderId="5" xfId="3" applyNumberFormat="1" applyFont="1" applyFill="1" applyBorder="1" applyAlignment="1">
      <alignment horizontal="center" vertical="center"/>
    </xf>
    <xf numFmtId="20" fontId="10" fillId="7" borderId="5" xfId="3" applyNumberFormat="1" applyFont="1" applyFill="1" applyBorder="1" applyAlignment="1">
      <alignment horizontal="center" vertical="center"/>
    </xf>
    <xf numFmtId="20" fontId="10" fillId="7" borderId="1" xfId="3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20" fontId="10" fillId="8" borderId="1" xfId="0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20" fontId="6" fillId="4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/>
    </xf>
    <xf numFmtId="0" fontId="9" fillId="0" borderId="1" xfId="21" applyFont="1" applyBorder="1" applyAlignment="1">
      <alignment horizontal="center" vertical="center"/>
    </xf>
    <xf numFmtId="0" fontId="9" fillId="0" borderId="7" xfId="21" applyFont="1" applyBorder="1" applyAlignment="1">
      <alignment horizontal="center" vertical="center"/>
    </xf>
    <xf numFmtId="0" fontId="11" fillId="7" borderId="7" xfId="21" applyFont="1" applyFill="1" applyBorder="1" applyAlignment="1">
      <alignment horizontal="center" vertical="center"/>
    </xf>
    <xf numFmtId="0" fontId="11" fillId="7" borderId="5" xfId="2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4" fillId="0" borderId="0" xfId="21" applyFont="1">
      <alignment vertical="center"/>
    </xf>
    <xf numFmtId="0" fontId="15" fillId="0" borderId="0" xfId="21" applyFont="1">
      <alignment vertical="center"/>
    </xf>
    <xf numFmtId="0" fontId="16" fillId="0" borderId="0" xfId="21" applyFont="1">
      <alignment vertical="center"/>
    </xf>
    <xf numFmtId="49" fontId="15" fillId="0" borderId="0" xfId="21" applyNumberFormat="1" applyFont="1">
      <alignment vertical="center"/>
    </xf>
    <xf numFmtId="0" fontId="17" fillId="0" borderId="0" xfId="21" applyFont="1">
      <alignment vertical="center"/>
    </xf>
    <xf numFmtId="0" fontId="40" fillId="9" borderId="7" xfId="21" applyFont="1" applyFill="1" applyBorder="1" applyAlignment="1">
      <alignment horizontal="center" vertical="center"/>
    </xf>
    <xf numFmtId="0" fontId="40" fillId="19" borderId="7" xfId="21" applyFont="1" applyFill="1" applyBorder="1" applyAlignment="1">
      <alignment horizontal="center" vertical="center"/>
    </xf>
    <xf numFmtId="20" fontId="6" fillId="4" borderId="12" xfId="0" applyNumberFormat="1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0" fillId="14" borderId="12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39" fillId="2" borderId="1" xfId="21" applyFont="1" applyFill="1" applyBorder="1" applyAlignment="1">
      <alignment horizontal="center" vertical="center"/>
    </xf>
    <xf numFmtId="180" fontId="47" fillId="0" borderId="1" xfId="6" applyNumberFormat="1" applyFont="1" applyBorder="1" applyAlignment="1" applyProtection="1">
      <alignment horizontal="center" vertical="center" wrapText="1"/>
      <protection locked="0"/>
    </xf>
    <xf numFmtId="0" fontId="47" fillId="12" borderId="1" xfId="6" applyFont="1" applyFill="1" applyBorder="1" applyAlignment="1" applyProtection="1">
      <alignment horizontal="center" vertical="center" wrapText="1"/>
      <protection locked="0"/>
    </xf>
    <xf numFmtId="49" fontId="11" fillId="2" borderId="1" xfId="21" applyNumberFormat="1" applyFont="1" applyFill="1" applyBorder="1" applyAlignment="1">
      <alignment horizontal="center" vertical="center"/>
    </xf>
    <xf numFmtId="0" fontId="39" fillId="5" borderId="1" xfId="21" applyFont="1" applyFill="1" applyBorder="1" applyAlignment="1">
      <alignment horizontal="center" vertical="center" wrapText="1"/>
    </xf>
    <xf numFmtId="0" fontId="39" fillId="0" borderId="1" xfId="21" applyFont="1" applyBorder="1" applyAlignment="1">
      <alignment horizontal="center" vertical="center"/>
    </xf>
    <xf numFmtId="177" fontId="11" fillId="2" borderId="1" xfId="21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25" borderId="1" xfId="0" applyFont="1" applyFill="1" applyBorder="1" applyAlignment="1">
      <alignment horizontal="center" vertical="center"/>
    </xf>
    <xf numFmtId="0" fontId="40" fillId="26" borderId="1" xfId="0" applyFont="1" applyFill="1" applyBorder="1" applyAlignment="1">
      <alignment horizontal="center" vertical="center" wrapText="1"/>
    </xf>
    <xf numFmtId="0" fontId="11" fillId="5" borderId="1" xfId="21" applyFont="1" applyFill="1" applyBorder="1" applyAlignment="1">
      <alignment horizontal="center" vertical="center"/>
    </xf>
    <xf numFmtId="20" fontId="6" fillId="4" borderId="1" xfId="21" applyNumberFormat="1" applyFont="1" applyFill="1" applyBorder="1" applyAlignment="1">
      <alignment horizontal="center" vertical="center"/>
    </xf>
    <xf numFmtId="0" fontId="40" fillId="26" borderId="1" xfId="0" applyFont="1" applyFill="1" applyBorder="1" applyAlignment="1">
      <alignment horizontal="center" vertical="center"/>
    </xf>
    <xf numFmtId="0" fontId="40" fillId="27" borderId="1" xfId="0" applyFont="1" applyFill="1" applyBorder="1" applyAlignment="1">
      <alignment horizontal="center" vertical="center"/>
    </xf>
    <xf numFmtId="180" fontId="47" fillId="17" borderId="1" xfId="6" applyNumberFormat="1" applyFont="1" applyFill="1" applyBorder="1" applyAlignment="1" applyProtection="1">
      <alignment horizontal="center" vertical="center" wrapText="1"/>
      <protection locked="0"/>
    </xf>
    <xf numFmtId="0" fontId="29" fillId="7" borderId="5" xfId="21" applyFont="1" applyFill="1" applyBorder="1" applyAlignment="1">
      <alignment horizontal="center" vertical="center"/>
    </xf>
    <xf numFmtId="0" fontId="19" fillId="0" borderId="0" xfId="19" applyNumberFormat="1" applyFont="1" applyBorder="1" applyAlignment="1">
      <alignment vertical="center"/>
    </xf>
    <xf numFmtId="0" fontId="19" fillId="0" borderId="0" xfId="19" applyNumberFormat="1" applyFont="1" applyBorder="1" applyAlignment="1">
      <alignment horizontal="right" vertical="center"/>
    </xf>
    <xf numFmtId="0" fontId="19" fillId="0" borderId="0" xfId="19" applyNumberFormat="1" applyFont="1" applyBorder="1" applyAlignment="1">
      <alignment horizontal="left" vertical="center"/>
    </xf>
    <xf numFmtId="0" fontId="19" fillId="0" borderId="0" xfId="19" applyNumberFormat="1" applyFont="1" applyFill="1" applyBorder="1" applyAlignment="1">
      <alignment horizontal="right" vertical="center"/>
    </xf>
    <xf numFmtId="0" fontId="19" fillId="0" borderId="0" xfId="19" applyNumberFormat="1" applyFont="1" applyFill="1" applyBorder="1" applyAlignment="1">
      <alignment vertical="center"/>
    </xf>
    <xf numFmtId="0" fontId="20" fillId="0" borderId="0" xfId="21" applyFont="1">
      <alignment vertical="center"/>
    </xf>
    <xf numFmtId="0" fontId="21" fillId="9" borderId="4" xfId="21" applyFont="1" applyFill="1" applyBorder="1">
      <alignment vertical="center"/>
    </xf>
    <xf numFmtId="0" fontId="22" fillId="10" borderId="7" xfId="21" applyFont="1" applyFill="1" applyBorder="1" applyAlignment="1">
      <alignment horizontal="center" vertical="center"/>
    </xf>
    <xf numFmtId="49" fontId="22" fillId="10" borderId="7" xfId="21" applyNumberFormat="1" applyFont="1" applyFill="1" applyBorder="1" applyAlignment="1">
      <alignment horizontal="center" vertical="center"/>
    </xf>
    <xf numFmtId="0" fontId="23" fillId="10" borderId="7" xfId="21" applyFont="1" applyFill="1" applyBorder="1" applyAlignment="1">
      <alignment horizontal="center" vertical="center"/>
    </xf>
    <xf numFmtId="49" fontId="22" fillId="11" borderId="6" xfId="21" applyNumberFormat="1" applyFont="1" applyFill="1" applyBorder="1" applyAlignment="1">
      <alignment horizontal="center" vertical="center"/>
    </xf>
    <xf numFmtId="0" fontId="24" fillId="10" borderId="7" xfId="21" applyFont="1" applyFill="1" applyBorder="1" applyAlignment="1">
      <alignment horizontal="center" vertical="center"/>
    </xf>
    <xf numFmtId="49" fontId="22" fillId="11" borderId="7" xfId="21" applyNumberFormat="1" applyFont="1" applyFill="1" applyBorder="1" applyAlignment="1">
      <alignment horizontal="center" vertical="center"/>
    </xf>
    <xf numFmtId="0" fontId="22" fillId="9" borderId="7" xfId="21" applyFont="1" applyFill="1" applyBorder="1" applyAlignment="1">
      <alignment horizontal="center" vertical="center"/>
    </xf>
    <xf numFmtId="0" fontId="16" fillId="2" borderId="11" xfId="21" applyFont="1" applyFill="1" applyBorder="1">
      <alignment vertical="center"/>
    </xf>
    <xf numFmtId="0" fontId="19" fillId="2" borderId="1" xfId="21" applyFont="1" applyFill="1" applyBorder="1" applyAlignment="1">
      <alignment horizontal="center" vertical="center"/>
    </xf>
    <xf numFmtId="180" fontId="46" fillId="0" borderId="1" xfId="6" applyNumberFormat="1" applyFont="1" applyBorder="1" applyAlignment="1" applyProtection="1">
      <alignment horizontal="center" vertical="center" wrapText="1"/>
      <protection locked="0"/>
    </xf>
    <xf numFmtId="0" fontId="46" fillId="12" borderId="1" xfId="6" applyFont="1" applyFill="1" applyBorder="1" applyAlignment="1" applyProtection="1">
      <alignment horizontal="center" vertical="center" wrapText="1"/>
      <protection locked="0"/>
    </xf>
    <xf numFmtId="49" fontId="25" fillId="11" borderId="1" xfId="21" applyNumberFormat="1" applyFont="1" applyFill="1" applyBorder="1" applyAlignment="1">
      <alignment horizontal="center" vertical="center"/>
    </xf>
    <xf numFmtId="49" fontId="26" fillId="2" borderId="1" xfId="21" applyNumberFormat="1" applyFont="1" applyFill="1" applyBorder="1" applyAlignment="1">
      <alignment horizontal="center" vertical="center"/>
    </xf>
    <xf numFmtId="49" fontId="25" fillId="13" borderId="1" xfId="21" applyNumberFormat="1" applyFont="1" applyFill="1" applyBorder="1" applyAlignment="1">
      <alignment horizontal="center" vertical="center"/>
    </xf>
    <xf numFmtId="49" fontId="26" fillId="0" borderId="1" xfId="21" applyNumberFormat="1" applyFont="1" applyBorder="1" applyAlignment="1">
      <alignment horizontal="center" vertical="center"/>
    </xf>
    <xf numFmtId="0" fontId="27" fillId="9" borderId="7" xfId="2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177" fontId="25" fillId="16" borderId="1" xfId="21" applyNumberFormat="1" applyFont="1" applyFill="1" applyBorder="1" applyAlignment="1">
      <alignment horizontal="center" vertical="center"/>
    </xf>
    <xf numFmtId="20" fontId="33" fillId="17" borderId="1" xfId="21" applyNumberFormat="1" applyFont="1" applyFill="1" applyBorder="1" applyAlignment="1">
      <alignment horizontal="center" vertical="center"/>
    </xf>
    <xf numFmtId="20" fontId="25" fillId="4" borderId="12" xfId="0" applyNumberFormat="1" applyFont="1" applyFill="1" applyBorder="1" applyAlignment="1">
      <alignment horizontal="center" vertical="center"/>
    </xf>
    <xf numFmtId="0" fontId="29" fillId="5" borderId="1" xfId="21" applyFont="1" applyFill="1" applyBorder="1" applyAlignment="1">
      <alignment horizontal="center" vertical="center"/>
    </xf>
    <xf numFmtId="0" fontId="16" fillId="2" borderId="13" xfId="21" applyFont="1" applyFill="1" applyBorder="1">
      <alignment vertical="center"/>
    </xf>
    <xf numFmtId="0" fontId="30" fillId="2" borderId="1" xfId="21" applyFont="1" applyFill="1" applyBorder="1" applyAlignment="1">
      <alignment horizontal="center" vertical="center"/>
    </xf>
    <xf numFmtId="0" fontId="29" fillId="2" borderId="1" xfId="21" applyFont="1" applyFill="1" applyBorder="1" applyAlignment="1">
      <alignment horizontal="center" vertical="center"/>
    </xf>
    <xf numFmtId="0" fontId="27" fillId="19" borderId="7" xfId="21" applyFont="1" applyFill="1" applyBorder="1" applyAlignment="1">
      <alignment horizontal="center" vertical="center"/>
    </xf>
    <xf numFmtId="0" fontId="48" fillId="3" borderId="1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6" fillId="2" borderId="1" xfId="21" applyFont="1" applyFill="1" applyBorder="1" applyAlignment="1">
      <alignment horizontal="center" vertical="center"/>
    </xf>
    <xf numFmtId="177" fontId="25" fillId="6" borderId="1" xfId="19" applyNumberFormat="1" applyFont="1" applyFill="1" applyBorder="1" applyAlignment="1" applyProtection="1">
      <alignment horizontal="center" vertical="center"/>
    </xf>
    <xf numFmtId="49" fontId="33" fillId="17" borderId="1" xfId="21" applyNumberFormat="1" applyFont="1" applyFill="1" applyBorder="1" applyAlignment="1">
      <alignment horizontal="center" vertical="center"/>
    </xf>
    <xf numFmtId="0" fontId="31" fillId="19" borderId="1" xfId="2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49" fontId="45" fillId="11" borderId="1" xfId="21" applyNumberFormat="1" applyFont="1" applyFill="1" applyBorder="1" applyAlignment="1">
      <alignment horizontal="center" vertical="center"/>
    </xf>
    <xf numFmtId="0" fontId="32" fillId="2" borderId="13" xfId="21" applyFont="1" applyFill="1" applyBorder="1" applyAlignment="1">
      <alignment horizontal="center" vertical="center"/>
    </xf>
    <xf numFmtId="20" fontId="33" fillId="20" borderId="1" xfId="21" applyNumberFormat="1" applyFont="1" applyFill="1" applyBorder="1" applyAlignment="1">
      <alignment horizontal="center" vertical="center"/>
    </xf>
    <xf numFmtId="49" fontId="33" fillId="2" borderId="1" xfId="21" applyNumberFormat="1" applyFont="1" applyFill="1" applyBorder="1" applyAlignment="1">
      <alignment horizontal="center" vertical="center"/>
    </xf>
    <xf numFmtId="0" fontId="33" fillId="22" borderId="1" xfId="21" applyFont="1" applyFill="1" applyBorder="1" applyAlignment="1">
      <alignment horizontal="center" vertical="center"/>
    </xf>
    <xf numFmtId="0" fontId="33" fillId="17" borderId="1" xfId="21" applyFont="1" applyFill="1" applyBorder="1" applyAlignment="1">
      <alignment horizontal="center" vertical="center"/>
    </xf>
    <xf numFmtId="49" fontId="34" fillId="0" borderId="1" xfId="21" applyNumberFormat="1" applyFont="1" applyBorder="1" applyAlignment="1">
      <alignment horizontal="center" vertical="center"/>
    </xf>
    <xf numFmtId="0" fontId="35" fillId="7" borderId="7" xfId="21" applyFont="1" applyFill="1" applyBorder="1" applyAlignment="1">
      <alignment horizontal="center" vertical="center"/>
    </xf>
    <xf numFmtId="49" fontId="23" fillId="7" borderId="1" xfId="21" applyNumberFormat="1" applyFont="1" applyFill="1" applyBorder="1" applyAlignment="1">
      <alignment horizontal="center" vertical="center"/>
    </xf>
    <xf numFmtId="49" fontId="35" fillId="7" borderId="1" xfId="21" applyNumberFormat="1" applyFont="1" applyFill="1" applyBorder="1" applyAlignment="1">
      <alignment horizontal="center" vertical="center"/>
    </xf>
    <xf numFmtId="49" fontId="42" fillId="0" borderId="1" xfId="21" applyNumberFormat="1" applyFont="1" applyBorder="1" applyAlignment="1">
      <alignment horizontal="center" vertical="center"/>
    </xf>
    <xf numFmtId="49" fontId="42" fillId="23" borderId="1" xfId="21" applyNumberFormat="1" applyFont="1" applyFill="1" applyBorder="1" applyAlignment="1">
      <alignment horizontal="center" vertical="center"/>
    </xf>
    <xf numFmtId="0" fontId="23" fillId="0" borderId="5" xfId="21" applyFont="1" applyBorder="1" applyAlignment="1">
      <alignment horizontal="center" vertical="center"/>
    </xf>
    <xf numFmtId="0" fontId="35" fillId="7" borderId="5" xfId="21" applyFont="1" applyFill="1" applyBorder="1" applyAlignment="1">
      <alignment horizontal="center" vertical="center"/>
    </xf>
    <xf numFmtId="49" fontId="23" fillId="7" borderId="5" xfId="21" applyNumberFormat="1" applyFont="1" applyFill="1" applyBorder="1" applyAlignment="1">
      <alignment horizontal="center" vertical="center"/>
    </xf>
    <xf numFmtId="49" fontId="35" fillId="7" borderId="5" xfId="21" applyNumberFormat="1" applyFont="1" applyFill="1" applyBorder="1" applyAlignment="1">
      <alignment horizontal="center" vertical="center"/>
    </xf>
    <xf numFmtId="177" fontId="26" fillId="2" borderId="1" xfId="21" applyNumberFormat="1" applyFont="1" applyFill="1" applyBorder="1" applyAlignment="1">
      <alignment horizontal="center" vertical="center"/>
    </xf>
    <xf numFmtId="177" fontId="26" fillId="0" borderId="1" xfId="21" applyNumberFormat="1" applyFont="1" applyBorder="1" applyAlignment="1">
      <alignment horizontal="center" vertical="center"/>
    </xf>
    <xf numFmtId="177" fontId="25" fillId="2" borderId="1" xfId="21" applyNumberFormat="1" applyFont="1" applyFill="1" applyBorder="1" applyAlignment="1">
      <alignment horizontal="center" vertical="center"/>
    </xf>
    <xf numFmtId="0" fontId="16" fillId="2" borderId="14" xfId="21" applyFont="1" applyFill="1" applyBorder="1">
      <alignment vertical="center"/>
    </xf>
    <xf numFmtId="20" fontId="33" fillId="22" borderId="1" xfId="21" applyNumberFormat="1" applyFont="1" applyFill="1" applyBorder="1" applyAlignment="1">
      <alignment horizontal="center" vertical="center"/>
    </xf>
    <xf numFmtId="49" fontId="33" fillId="20" borderId="1" xfId="21" applyNumberFormat="1" applyFont="1" applyFill="1" applyBorder="1" applyAlignment="1">
      <alignment horizontal="center" vertical="center"/>
    </xf>
    <xf numFmtId="177" fontId="25" fillId="0" borderId="1" xfId="21" applyNumberFormat="1" applyFont="1" applyBorder="1" applyAlignment="1">
      <alignment horizontal="center" vertical="center"/>
    </xf>
    <xf numFmtId="177" fontId="25" fillId="13" borderId="1" xfId="21" applyNumberFormat="1" applyFont="1" applyFill="1" applyBorder="1" applyAlignment="1">
      <alignment horizontal="center" vertical="center"/>
    </xf>
    <xf numFmtId="0" fontId="30" fillId="5" borderId="1" xfId="21" applyFont="1" applyFill="1" applyBorder="1" applyAlignment="1">
      <alignment horizontal="center" vertical="center" wrapText="1"/>
    </xf>
    <xf numFmtId="0" fontId="36" fillId="5" borderId="1" xfId="21" applyFont="1" applyFill="1" applyBorder="1" applyAlignment="1">
      <alignment horizontal="center" vertical="center"/>
    </xf>
    <xf numFmtId="20" fontId="33" fillId="20" borderId="8" xfId="21" applyNumberFormat="1" applyFont="1" applyFill="1" applyBorder="1" applyAlignment="1">
      <alignment horizontal="center" vertical="center"/>
    </xf>
    <xf numFmtId="0" fontId="30" fillId="0" borderId="1" xfId="21" applyFont="1" applyBorder="1" applyAlignment="1">
      <alignment horizontal="center" vertical="center"/>
    </xf>
    <xf numFmtId="0" fontId="29" fillId="7" borderId="1" xfId="21" applyFont="1" applyFill="1" applyBorder="1" applyAlignment="1">
      <alignment horizontal="center" vertical="center"/>
    </xf>
    <xf numFmtId="0" fontId="26" fillId="7" borderId="1" xfId="21" applyFont="1" applyFill="1" applyBorder="1" applyAlignment="1">
      <alignment horizontal="center" vertical="center"/>
    </xf>
    <xf numFmtId="20" fontId="33" fillId="7" borderId="1" xfId="21" applyNumberFormat="1" applyFont="1" applyFill="1" applyBorder="1" applyAlignment="1">
      <alignment horizontal="center" vertical="center"/>
    </xf>
    <xf numFmtId="0" fontId="34" fillId="2" borderId="1" xfId="21" applyFont="1" applyFill="1" applyBorder="1" applyAlignment="1">
      <alignment horizontal="center" vertical="center"/>
    </xf>
    <xf numFmtId="0" fontId="25" fillId="4" borderId="1" xfId="21" applyFont="1" applyFill="1" applyBorder="1" applyAlignment="1">
      <alignment horizontal="center" vertical="center"/>
    </xf>
    <xf numFmtId="20" fontId="25" fillId="8" borderId="1" xfId="21" applyNumberFormat="1" applyFont="1" applyFill="1" applyBorder="1" applyAlignment="1">
      <alignment horizontal="center" vertical="center"/>
    </xf>
    <xf numFmtId="0" fontId="25" fillId="6" borderId="1" xfId="21" applyFont="1" applyFill="1" applyBorder="1" applyAlignment="1">
      <alignment horizontal="center" vertical="center"/>
    </xf>
    <xf numFmtId="0" fontId="36" fillId="2" borderId="1" xfId="21" applyFont="1" applyFill="1" applyBorder="1" applyAlignment="1">
      <alignment horizontal="center" vertical="center"/>
    </xf>
    <xf numFmtId="0" fontId="34" fillId="5" borderId="1" xfId="21" applyFont="1" applyFill="1" applyBorder="1" applyAlignment="1">
      <alignment horizontal="center" vertical="center"/>
    </xf>
    <xf numFmtId="20" fontId="22" fillId="4" borderId="1" xfId="21" applyNumberFormat="1" applyFont="1" applyFill="1" applyBorder="1" applyAlignment="1">
      <alignment horizontal="center" vertical="center"/>
    </xf>
    <xf numFmtId="20" fontId="25" fillId="4" borderId="1" xfId="21" applyNumberFormat="1" applyFont="1" applyFill="1" applyBorder="1" applyAlignment="1">
      <alignment horizontal="center" vertical="center"/>
    </xf>
    <xf numFmtId="179" fontId="44" fillId="3" borderId="8" xfId="21" applyNumberFormat="1" applyFont="1" applyFill="1" applyBorder="1" applyAlignment="1">
      <alignment horizontal="center" vertical="center"/>
    </xf>
    <xf numFmtId="20" fontId="33" fillId="2" borderId="1" xfId="21" applyNumberFormat="1" applyFont="1" applyFill="1" applyBorder="1" applyAlignment="1">
      <alignment horizontal="center" vertical="center"/>
    </xf>
    <xf numFmtId="0" fontId="30" fillId="2" borderId="18" xfId="21" applyFont="1" applyFill="1" applyBorder="1" applyAlignment="1">
      <alignment horizontal="center" vertical="center"/>
    </xf>
    <xf numFmtId="0" fontId="29" fillId="7" borderId="15" xfId="21" applyFont="1" applyFill="1" applyBorder="1" applyAlignment="1">
      <alignment horizontal="center" vertical="center"/>
    </xf>
    <xf numFmtId="0" fontId="29" fillId="7" borderId="16" xfId="21" applyFont="1" applyFill="1" applyBorder="1" applyAlignment="1">
      <alignment horizontal="center" vertical="center"/>
    </xf>
    <xf numFmtId="20" fontId="29" fillId="7" borderId="16" xfId="21" applyNumberFormat="1" applyFont="1" applyFill="1" applyBorder="1" applyAlignment="1">
      <alignment horizontal="center" vertical="center"/>
    </xf>
    <xf numFmtId="0" fontId="42" fillId="0" borderId="16" xfId="21" applyFont="1" applyBorder="1" applyAlignment="1">
      <alignment horizontal="center" vertical="center"/>
    </xf>
    <xf numFmtId="49" fontId="29" fillId="7" borderId="16" xfId="21" applyNumberFormat="1" applyFont="1" applyFill="1" applyBorder="1" applyAlignment="1">
      <alignment horizontal="center" vertical="center"/>
    </xf>
    <xf numFmtId="49" fontId="23" fillId="0" borderId="16" xfId="21" applyNumberFormat="1" applyFont="1" applyBorder="1" applyAlignment="1">
      <alignment horizontal="center" vertical="center"/>
    </xf>
    <xf numFmtId="0" fontId="25" fillId="0" borderId="1" xfId="21" applyFont="1" applyBorder="1" applyAlignment="1">
      <alignment horizontal="center" vertical="center"/>
    </xf>
    <xf numFmtId="0" fontId="35" fillId="2" borderId="1" xfId="21" applyFont="1" applyFill="1" applyBorder="1" applyAlignment="1">
      <alignment horizontal="center" vertical="center"/>
    </xf>
    <xf numFmtId="0" fontId="35" fillId="2" borderId="1" xfId="21" applyFont="1" applyFill="1" applyBorder="1">
      <alignment vertical="center"/>
    </xf>
    <xf numFmtId="0" fontId="36" fillId="0" borderId="1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/>
    </xf>
    <xf numFmtId="0" fontId="42" fillId="2" borderId="1" xfId="21" applyFont="1" applyFill="1" applyBorder="1" applyAlignment="1">
      <alignment horizontal="center" vertical="center"/>
    </xf>
    <xf numFmtId="0" fontId="42" fillId="2" borderId="9" xfId="21" applyFont="1" applyFill="1" applyBorder="1" applyAlignment="1">
      <alignment horizontal="center" vertical="center"/>
    </xf>
    <xf numFmtId="0" fontId="24" fillId="2" borderId="10" xfId="21" applyFont="1" applyFill="1" applyBorder="1" applyAlignment="1">
      <alignment horizontal="center" vertical="center"/>
    </xf>
    <xf numFmtId="0" fontId="24" fillId="2" borderId="9" xfId="21" applyFont="1" applyFill="1" applyBorder="1" applyAlignment="1">
      <alignment horizontal="center" vertical="center"/>
    </xf>
    <xf numFmtId="49" fontId="24" fillId="2" borderId="9" xfId="21" applyNumberFormat="1" applyFont="1" applyFill="1" applyBorder="1" applyAlignment="1">
      <alignment horizontal="center" vertical="center"/>
    </xf>
    <xf numFmtId="49" fontId="22" fillId="2" borderId="9" xfId="21" applyNumberFormat="1" applyFont="1" applyFill="1" applyBorder="1" applyAlignment="1">
      <alignment horizontal="center" vertical="center"/>
    </xf>
    <xf numFmtId="0" fontId="35" fillId="0" borderId="1" xfId="21" applyFont="1" applyBorder="1" applyAlignment="1">
      <alignment horizontal="center" vertical="center"/>
    </xf>
    <xf numFmtId="0" fontId="29" fillId="2" borderId="10" xfId="21" applyFont="1" applyFill="1" applyBorder="1" applyAlignment="1">
      <alignment horizontal="center" vertical="center"/>
    </xf>
    <xf numFmtId="20" fontId="23" fillId="4" borderId="1" xfId="21" applyNumberFormat="1" applyFont="1" applyFill="1" applyBorder="1" applyAlignment="1">
      <alignment horizontal="center" vertical="center"/>
    </xf>
    <xf numFmtId="49" fontId="35" fillId="2" borderId="1" xfId="21" applyNumberFormat="1" applyFont="1" applyFill="1" applyBorder="1" applyAlignment="1">
      <alignment horizontal="center" vertical="center"/>
    </xf>
    <xf numFmtId="49" fontId="35" fillId="0" borderId="0" xfId="21" applyNumberFormat="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6" fillId="0" borderId="0" xfId="21" applyFont="1">
      <alignment vertical="center"/>
    </xf>
    <xf numFmtId="49" fontId="35" fillId="0" borderId="0" xfId="21" applyNumberFormat="1" applyFont="1">
      <alignment vertical="center"/>
    </xf>
    <xf numFmtId="0" fontId="35" fillId="0" borderId="0" xfId="21" applyFont="1">
      <alignment vertical="center"/>
    </xf>
    <xf numFmtId="0" fontId="38" fillId="0" borderId="0" xfId="21" applyFont="1" applyAlignment="1">
      <alignment horizontal="center" vertical="center"/>
    </xf>
    <xf numFmtId="49" fontId="35" fillId="0" borderId="0" xfId="21" applyNumberFormat="1" applyFont="1" applyAlignment="1">
      <alignment vertical="center" wrapText="1"/>
    </xf>
    <xf numFmtId="49" fontId="26" fillId="0" borderId="0" xfId="21" applyNumberFormat="1" applyFont="1">
      <alignment vertical="center"/>
    </xf>
    <xf numFmtId="0" fontId="35" fillId="0" borderId="0" xfId="21" applyFont="1" applyAlignment="1">
      <alignment horizontal="left" vertical="center"/>
    </xf>
    <xf numFmtId="0" fontId="26" fillId="0" borderId="0" xfId="21" applyFont="1" applyAlignment="1">
      <alignment horizontal="center" vertical="center"/>
    </xf>
    <xf numFmtId="49" fontId="26" fillId="0" borderId="0" xfId="21" applyNumberFormat="1" applyFont="1" applyAlignment="1">
      <alignment horizontal="center" vertical="center"/>
    </xf>
    <xf numFmtId="0" fontId="49" fillId="0" borderId="0" xfId="21" applyFont="1">
      <alignment vertical="center"/>
    </xf>
    <xf numFmtId="0" fontId="38" fillId="0" borderId="0" xfId="21" applyFont="1">
      <alignment vertical="center"/>
    </xf>
    <xf numFmtId="0" fontId="26" fillId="0" borderId="0" xfId="21" applyFont="1" applyAlignment="1">
      <alignment horizontal="left" vertical="center"/>
    </xf>
    <xf numFmtId="0" fontId="24" fillId="2" borderId="1" xfId="21" applyFont="1" applyFill="1" applyBorder="1" applyAlignment="1">
      <alignment horizontal="center" vertical="center"/>
    </xf>
    <xf numFmtId="49" fontId="50" fillId="0" borderId="0" xfId="21" applyNumberFormat="1" applyFont="1">
      <alignment vertical="center"/>
    </xf>
    <xf numFmtId="0" fontId="27" fillId="27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49" fontId="22" fillId="11" borderId="2" xfId="21" applyNumberFormat="1" applyFont="1" applyFill="1" applyBorder="1" applyAlignment="1">
      <alignment horizontal="center" vertical="center"/>
    </xf>
    <xf numFmtId="49" fontId="25" fillId="11" borderId="2" xfId="21" applyNumberFormat="1" applyFont="1" applyFill="1" applyBorder="1" applyAlignment="1">
      <alignment horizontal="center" vertical="center"/>
    </xf>
    <xf numFmtId="49" fontId="23" fillId="0" borderId="2" xfId="21" applyNumberFormat="1" applyFont="1" applyBorder="1" applyAlignment="1">
      <alignment horizontal="center" vertical="center"/>
    </xf>
    <xf numFmtId="0" fontId="25" fillId="0" borderId="2" xfId="21" applyFont="1" applyBorder="1" applyAlignment="1">
      <alignment horizontal="center" vertical="center"/>
    </xf>
    <xf numFmtId="0" fontId="19" fillId="0" borderId="0" xfId="19" applyNumberFormat="1" applyFont="1" applyBorder="1" applyAlignment="1">
      <alignment horizontal="center" vertical="center"/>
    </xf>
    <xf numFmtId="181" fontId="26" fillId="2" borderId="1" xfId="21" applyNumberFormat="1" applyFont="1" applyFill="1" applyBorder="1" applyAlignment="1">
      <alignment horizontal="center" vertical="center"/>
    </xf>
    <xf numFmtId="181" fontId="26" fillId="0" borderId="1" xfId="21" applyNumberFormat="1" applyFont="1" applyBorder="1" applyAlignment="1">
      <alignment horizontal="center" vertical="center"/>
    </xf>
    <xf numFmtId="181" fontId="25" fillId="2" borderId="1" xfId="21" applyNumberFormat="1" applyFont="1" applyFill="1" applyBorder="1" applyAlignment="1">
      <alignment horizontal="center" vertical="center"/>
    </xf>
    <xf numFmtId="181" fontId="25" fillId="15" borderId="12" xfId="0" applyNumberFormat="1" applyFont="1" applyFill="1" applyBorder="1" applyAlignment="1">
      <alignment horizontal="center" vertical="center"/>
    </xf>
    <xf numFmtId="181" fontId="25" fillId="0" borderId="1" xfId="21" applyNumberFormat="1" applyFont="1" applyBorder="1" applyAlignment="1">
      <alignment horizontal="center" vertical="center"/>
    </xf>
    <xf numFmtId="181" fontId="33" fillId="0" borderId="1" xfId="21" applyNumberFormat="1" applyFont="1" applyBorder="1" applyAlignment="1">
      <alignment horizontal="center" vertical="center"/>
    </xf>
    <xf numFmtId="181" fontId="25" fillId="20" borderId="12" xfId="0" applyNumberFormat="1" applyFont="1" applyFill="1" applyBorder="1" applyAlignment="1">
      <alignment horizontal="center" vertical="center"/>
    </xf>
    <xf numFmtId="181" fontId="25" fillId="24" borderId="12" xfId="0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center" vertical="center"/>
    </xf>
    <xf numFmtId="181" fontId="25" fillId="16" borderId="1" xfId="21" applyNumberFormat="1" applyFont="1" applyFill="1" applyBorder="1" applyAlignment="1">
      <alignment horizontal="center" vertical="center"/>
    </xf>
    <xf numFmtId="181" fontId="25" fillId="21" borderId="1" xfId="21" applyNumberFormat="1" applyFont="1" applyFill="1" applyBorder="1" applyAlignment="1">
      <alignment horizontal="center" vertical="center"/>
    </xf>
    <xf numFmtId="181" fontId="25" fillId="18" borderId="12" xfId="0" applyNumberFormat="1" applyFont="1" applyFill="1" applyBorder="1" applyAlignment="1">
      <alignment horizontal="left" vertical="center"/>
    </xf>
    <xf numFmtId="49" fontId="25" fillId="28" borderId="1" xfId="21" applyNumberFormat="1" applyFont="1" applyFill="1" applyBorder="1" applyAlignment="1">
      <alignment horizontal="center" vertical="center"/>
    </xf>
    <xf numFmtId="181" fontId="6" fillId="0" borderId="1" xfId="21" applyNumberFormat="1" applyFont="1" applyBorder="1" applyAlignment="1">
      <alignment horizontal="center" vertical="center"/>
    </xf>
    <xf numFmtId="181" fontId="11" fillId="0" borderId="1" xfId="21" applyNumberFormat="1" applyFont="1" applyBorder="1" applyAlignment="1">
      <alignment horizontal="center" vertical="center"/>
    </xf>
    <xf numFmtId="181" fontId="6" fillId="2" borderId="1" xfId="21" applyNumberFormat="1" applyFont="1" applyFill="1" applyBorder="1" applyAlignment="1">
      <alignment horizontal="center" vertical="center"/>
    </xf>
    <xf numFmtId="181" fontId="11" fillId="2" borderId="1" xfId="21" applyNumberFormat="1" applyFont="1" applyFill="1" applyBorder="1" applyAlignment="1">
      <alignment horizontal="center" vertical="center"/>
    </xf>
    <xf numFmtId="181" fontId="7" fillId="0" borderId="1" xfId="21" applyNumberFormat="1" applyFont="1" applyBorder="1" applyAlignment="1">
      <alignment horizontal="center" vertical="center"/>
    </xf>
    <xf numFmtId="181" fontId="6" fillId="15" borderId="12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181" fontId="6" fillId="20" borderId="12" xfId="0" applyNumberFormat="1" applyFont="1" applyFill="1" applyBorder="1" applyAlignment="1">
      <alignment horizontal="center" vertical="center"/>
    </xf>
    <xf numFmtId="181" fontId="6" fillId="24" borderId="12" xfId="0" applyNumberFormat="1" applyFont="1" applyFill="1" applyBorder="1" applyAlignment="1">
      <alignment horizontal="center" vertical="center"/>
    </xf>
    <xf numFmtId="181" fontId="6" fillId="18" borderId="12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 wrapText="1"/>
    </xf>
    <xf numFmtId="49" fontId="10" fillId="2" borderId="3" xfId="5" applyNumberFormat="1" applyFont="1" applyFill="1" applyBorder="1" applyAlignment="1">
      <alignment horizontal="center" vertical="center" wrapText="1"/>
    </xf>
    <xf numFmtId="49" fontId="10" fillId="2" borderId="6" xfId="5" applyNumberFormat="1" applyFont="1" applyFill="1" applyBorder="1" applyAlignment="1">
      <alignment horizontal="center" vertical="center" wrapText="1"/>
    </xf>
    <xf numFmtId="49" fontId="10" fillId="2" borderId="7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 wrapText="1"/>
    </xf>
    <xf numFmtId="0" fontId="26" fillId="0" borderId="2" xfId="21" applyFont="1" applyBorder="1" applyAlignment="1">
      <alignment horizontal="center" vertical="center"/>
    </xf>
    <xf numFmtId="0" fontId="26" fillId="0" borderId="4" xfId="21" applyFont="1" applyBorder="1" applyAlignment="1">
      <alignment horizontal="center" vertical="center"/>
    </xf>
    <xf numFmtId="0" fontId="19" fillId="0" borderId="6" xfId="19" applyNumberFormat="1" applyFont="1" applyBorder="1" applyAlignment="1">
      <alignment horizontal="center" vertical="center"/>
    </xf>
    <xf numFmtId="0" fontId="19" fillId="0" borderId="17" xfId="19" applyNumberFormat="1" applyFont="1" applyBorder="1" applyAlignment="1">
      <alignment horizontal="center" vertical="center"/>
    </xf>
    <xf numFmtId="0" fontId="37" fillId="0" borderId="2" xfId="21" applyFont="1" applyBorder="1" applyAlignment="1">
      <alignment horizontal="center" vertical="center"/>
    </xf>
    <xf numFmtId="0" fontId="37" fillId="0" borderId="4" xfId="21" applyFont="1" applyBorder="1" applyAlignment="1">
      <alignment horizontal="center" vertical="center"/>
    </xf>
    <xf numFmtId="0" fontId="33" fillId="0" borderId="2" xfId="21" applyFont="1" applyBorder="1" applyAlignment="1">
      <alignment horizontal="center" vertical="center"/>
    </xf>
    <xf numFmtId="0" fontId="33" fillId="0" borderId="4" xfId="21" applyFont="1" applyBorder="1" applyAlignment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49" fontId="36" fillId="0" borderId="2" xfId="21" applyNumberFormat="1" applyFont="1" applyBorder="1" applyAlignment="1">
      <alignment horizontal="center" vertical="center"/>
    </xf>
    <xf numFmtId="49" fontId="36" fillId="0" borderId="4" xfId="21" applyNumberFormat="1" applyFont="1" applyBorder="1" applyAlignment="1">
      <alignment horizontal="center" vertical="center"/>
    </xf>
    <xf numFmtId="0" fontId="21" fillId="9" borderId="2" xfId="21" applyFont="1" applyFill="1" applyBorder="1" applyAlignment="1">
      <alignment horizontal="center" vertical="center"/>
    </xf>
    <xf numFmtId="0" fontId="21" fillId="9" borderId="3" xfId="21" applyFont="1" applyFill="1" applyBorder="1" applyAlignment="1">
      <alignment horizontal="center" vertical="center"/>
    </xf>
    <xf numFmtId="0" fontId="21" fillId="9" borderId="4" xfId="21" applyFont="1" applyFill="1" applyBorder="1" applyAlignment="1">
      <alignment horizontal="center" vertical="center"/>
    </xf>
    <xf numFmtId="0" fontId="22" fillId="0" borderId="2" xfId="21" applyFont="1" applyBorder="1" applyAlignment="1">
      <alignment horizontal="center" vertical="center" wrapText="1"/>
    </xf>
    <xf numFmtId="0" fontId="22" fillId="0" borderId="4" xfId="21" applyFont="1" applyBorder="1" applyAlignment="1">
      <alignment horizontal="center" vertical="center" wrapText="1"/>
    </xf>
    <xf numFmtId="0" fontId="29" fillId="7" borderId="5" xfId="21" applyFont="1" applyFill="1" applyBorder="1" applyAlignment="1">
      <alignment horizontal="center" vertical="center"/>
    </xf>
    <xf numFmtId="0" fontId="29" fillId="7" borderId="7" xfId="21" applyFont="1" applyFill="1" applyBorder="1" applyAlignment="1">
      <alignment horizontal="center" vertical="center"/>
    </xf>
  </cellXfs>
  <cellStyles count="26">
    <cellStyle name="설명 텍스트 2" xfId="19" xr:uid="{00000000-0005-0000-0000-000001000000}"/>
    <cellStyle name="표준" xfId="0" builtinId="0"/>
    <cellStyle name="표준 2" xfId="3" xr:uid="{00000000-0005-0000-0000-000003000000}"/>
    <cellStyle name="표준 2 10" xfId="14" xr:uid="{00000000-0005-0000-0000-000004000000}"/>
    <cellStyle name="표준 2 11" xfId="15" xr:uid="{00000000-0005-0000-0000-000005000000}"/>
    <cellStyle name="표준 2 12" xfId="16" xr:uid="{00000000-0005-0000-0000-000006000000}"/>
    <cellStyle name="표준 2 13" xfId="21" xr:uid="{5C1713D6-CA1D-4D71-B89F-DC2B54504A39}"/>
    <cellStyle name="표준 2 14" xfId="24" xr:uid="{D273A3B8-691E-487E-A524-4842DD074B5F}"/>
    <cellStyle name="표준 2 2" xfId="6" xr:uid="{00000000-0005-0000-0000-000007000000}"/>
    <cellStyle name="표준 2 2 2" xfId="18" xr:uid="{00000000-0005-0000-0000-000008000000}"/>
    <cellStyle name="표준 2 3" xfId="7" xr:uid="{00000000-0005-0000-0000-000009000000}"/>
    <cellStyle name="표준 2 4" xfId="8" xr:uid="{00000000-0005-0000-0000-00000A000000}"/>
    <cellStyle name="표준 2 5" xfId="9" xr:uid="{00000000-0005-0000-0000-00000B000000}"/>
    <cellStyle name="표준 2 6" xfId="10" xr:uid="{00000000-0005-0000-0000-00000C000000}"/>
    <cellStyle name="표준 2 7" xfId="11" xr:uid="{00000000-0005-0000-0000-00000D000000}"/>
    <cellStyle name="표준 2 8" xfId="12" xr:uid="{00000000-0005-0000-0000-00000E000000}"/>
    <cellStyle name="표준 2 9" xfId="13" xr:uid="{00000000-0005-0000-0000-00000F000000}"/>
    <cellStyle name="표준 3" xfId="1" xr:uid="{00000000-0005-0000-0000-000010000000}"/>
    <cellStyle name="표준 3 2" xfId="17" xr:uid="{00000000-0005-0000-0000-000011000000}"/>
    <cellStyle name="표준 3 3" xfId="22" xr:uid="{263EC930-CD71-4D36-9740-AD5D05241152}"/>
    <cellStyle name="표준 3 4" xfId="23" xr:uid="{8754CBF4-F3AF-4CA3-A0D3-6273079E785F}"/>
    <cellStyle name="표준 4" xfId="5" xr:uid="{00000000-0005-0000-0000-000012000000}"/>
    <cellStyle name="표준 4 2" xfId="25" xr:uid="{E130B564-A316-43C3-88E6-70CBA475C885}"/>
    <cellStyle name="표준 5" xfId="4" xr:uid="{00000000-0005-0000-0000-000013000000}"/>
    <cellStyle name="표준 6" xfId="2" xr:uid="{00000000-0005-0000-0000-000014000000}"/>
    <cellStyle name="표준 7" xfId="20" xr:uid="{CD07C893-B2B2-4C8B-AF28-98FE5C21940E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08"/>
      <tableStyleElement type="headerRow" dxfId="107"/>
      <tableStyleElement type="totalRow" dxfId="106"/>
      <tableStyleElement type="firstColumn" dxfId="105"/>
      <tableStyleElement type="lastColumn" dxfId="104"/>
      <tableStyleElement type="firstRowStripe" dxfId="103"/>
      <tableStyleElement type="firstColumnStripe" dxfId="102"/>
    </tableStyle>
    <tableStyle name="Light Style 1 - Accent 1" table="0" count="7" xr9:uid="{00000000-0011-0000-FFFF-FFFF01000000}">
      <tableStyleElement type="wholeTable" dxfId="101"/>
      <tableStyleElement type="headerRow" dxfId="100"/>
      <tableStyleElement type="totalRow" dxfId="99"/>
      <tableStyleElement type="firstColumn" dxfId="98"/>
      <tableStyleElement type="lastColumn" dxfId="97"/>
      <tableStyleElement type="firstRowStripe" dxfId="96"/>
      <tableStyleElement type="firstColumnStripe" dxfId="9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8</xdr:row>
          <xdr:rowOff>190500</xdr:rowOff>
        </xdr:from>
        <xdr:to>
          <xdr:col>35</xdr:col>
          <xdr:colOff>419100</xdr:colOff>
          <xdr:row>12</xdr:row>
          <xdr:rowOff>123825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342900</xdr:colOff>
          <xdr:row>14</xdr:row>
          <xdr:rowOff>28575</xdr:rowOff>
        </xdr:from>
        <xdr:to>
          <xdr:col>35</xdr:col>
          <xdr:colOff>419100</xdr:colOff>
          <xdr:row>17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용남 계산기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4&#50900;%20&#48176;&#52264;&#51068;&#48372;.xlsm" TargetMode="External"/><Relationship Id="rId1" Type="http://schemas.openxmlformats.org/officeDocument/2006/relationships/externalLinkPath" Target="2025&#45380;%204&#50900;%20&#48176;&#52264;&#51068;&#483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화"/>
      <sheetName val="2수"/>
      <sheetName val="3목"/>
      <sheetName val="4금"/>
      <sheetName val="5토"/>
      <sheetName val="6일"/>
      <sheetName val="7월"/>
      <sheetName val="평일 배차"/>
      <sheetName val="토요 배차"/>
      <sheetName val="일요 배차"/>
      <sheetName val="예약차"/>
    </sheetNames>
    <definedNames>
      <definedName name="CompareWithRightSheet_Limited"/>
      <definedName name="CreateWeekdayShe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view="pageBreakPreview" topLeftCell="A7" zoomScale="55" zoomScaleNormal="40" zoomScaleSheetLayoutView="55" workbookViewId="0">
      <selection activeCell="J25" sqref="J25"/>
    </sheetView>
  </sheetViews>
  <sheetFormatPr defaultRowHeight="31.5"/>
  <cols>
    <col min="1" max="1" width="10.625" style="34" customWidth="1"/>
    <col min="2" max="2" width="13.625" style="34" customWidth="1"/>
    <col min="3" max="3" width="15.625" style="34" customWidth="1"/>
    <col min="4" max="4" width="16.125" style="34" customWidth="1"/>
    <col min="5" max="5" width="15.625" style="34" customWidth="1"/>
    <col min="6" max="6" width="18.125" style="34" customWidth="1"/>
    <col min="7" max="7" width="7.125" style="34" customWidth="1"/>
    <col min="8" max="8" width="10.625" style="34" customWidth="1"/>
    <col min="9" max="9" width="13.375" style="34" customWidth="1"/>
    <col min="10" max="10" width="15.625" style="34" customWidth="1"/>
    <col min="11" max="11" width="16.125" style="34" customWidth="1"/>
    <col min="12" max="12" width="15.625" style="34" customWidth="1"/>
    <col min="13" max="13" width="18.125" style="34" customWidth="1"/>
    <col min="14" max="14" width="9" style="34"/>
    <col min="15" max="15" width="11.25" style="34" bestFit="1" customWidth="1"/>
    <col min="16" max="16" width="9" style="34"/>
    <col min="17" max="17" width="11.25" style="34" bestFit="1" customWidth="1"/>
    <col min="18" max="18" width="11.25" style="34" customWidth="1"/>
    <col min="19" max="19" width="9" style="34" customWidth="1"/>
    <col min="20" max="29" width="9" style="34"/>
    <col min="30" max="30" width="9" style="34" customWidth="1"/>
    <col min="31" max="16384" width="9" style="34"/>
  </cols>
  <sheetData>
    <row r="1" spans="1:21" ht="30.95" customHeight="1">
      <c r="A1" s="224">
        <f ca="1">TODAY()+1</f>
        <v>45754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11"/>
    </row>
    <row r="2" spans="1:21" ht="30.95" customHeight="1">
      <c r="A2" s="226" t="s">
        <v>0</v>
      </c>
      <c r="B2" s="227"/>
      <c r="C2" s="227"/>
      <c r="D2" s="227"/>
      <c r="E2" s="227"/>
      <c r="F2" s="1">
        <f ca="1">TODAY()+1</f>
        <v>45754</v>
      </c>
      <c r="G2" s="230"/>
      <c r="H2" s="225" t="s">
        <v>1</v>
      </c>
      <c r="I2" s="225"/>
      <c r="J2" s="225"/>
      <c r="K2" s="225"/>
      <c r="L2" s="225"/>
      <c r="M2" s="1">
        <f ca="1">TODAY()+1</f>
        <v>45754</v>
      </c>
      <c r="N2" s="1"/>
      <c r="Q2" s="12"/>
    </row>
    <row r="3" spans="1:21" ht="30.95" customHeight="1">
      <c r="A3" s="56">
        <v>1</v>
      </c>
      <c r="B3" s="57">
        <v>2146</v>
      </c>
      <c r="C3" s="58" t="s">
        <v>103</v>
      </c>
      <c r="D3" s="214">
        <v>0.19444444444444445</v>
      </c>
      <c r="E3" s="58" t="s">
        <v>63</v>
      </c>
      <c r="F3" s="59" t="s">
        <v>14</v>
      </c>
      <c r="G3" s="228"/>
      <c r="H3" s="49">
        <v>1</v>
      </c>
      <c r="I3" s="52">
        <v>3504</v>
      </c>
      <c r="J3" s="53" t="s">
        <v>106</v>
      </c>
      <c r="K3" s="219">
        <v>0.20833333333333301</v>
      </c>
      <c r="L3" s="53" t="s">
        <v>107</v>
      </c>
      <c r="M3" s="51">
        <v>0.50833333333333297</v>
      </c>
      <c r="N3" s="13"/>
      <c r="O3" s="3"/>
      <c r="Q3" s="12"/>
      <c r="T3" s="3"/>
    </row>
    <row r="4" spans="1:21" ht="30.95" customHeight="1">
      <c r="A4" s="56">
        <v>2</v>
      </c>
      <c r="B4" s="57">
        <v>2179</v>
      </c>
      <c r="C4" s="58" t="s">
        <v>64</v>
      </c>
      <c r="D4" s="215">
        <v>0.2013888888888889</v>
      </c>
      <c r="E4" s="58" t="s">
        <v>65</v>
      </c>
      <c r="F4" s="59" t="s">
        <v>15</v>
      </c>
      <c r="G4" s="228"/>
      <c r="H4" s="49">
        <v>2</v>
      </c>
      <c r="I4" s="52">
        <v>3575</v>
      </c>
      <c r="J4" s="53" t="s">
        <v>111</v>
      </c>
      <c r="K4" s="219">
        <v>0.21527777777777801</v>
      </c>
      <c r="L4" s="53" t="s">
        <v>113</v>
      </c>
      <c r="M4" s="51">
        <v>0.51666666666666705</v>
      </c>
      <c r="N4" s="13"/>
      <c r="O4" s="3"/>
      <c r="Q4" s="12"/>
      <c r="T4" s="3"/>
    </row>
    <row r="5" spans="1:21" ht="30.95" customHeight="1">
      <c r="A5" s="56">
        <v>3</v>
      </c>
      <c r="B5" s="57">
        <v>3497</v>
      </c>
      <c r="C5" s="58" t="s">
        <v>66</v>
      </c>
      <c r="D5" s="214">
        <v>0.20833333333333334</v>
      </c>
      <c r="E5" s="58" t="s">
        <v>114</v>
      </c>
      <c r="F5" s="59" t="s">
        <v>16</v>
      </c>
      <c r="G5" s="228"/>
      <c r="H5" s="49">
        <v>3</v>
      </c>
      <c r="I5" s="52">
        <v>1163</v>
      </c>
      <c r="J5" s="53" t="s">
        <v>117</v>
      </c>
      <c r="K5" s="219">
        <v>0.22222222222222199</v>
      </c>
      <c r="L5" s="53" t="s">
        <v>118</v>
      </c>
      <c r="M5" s="51">
        <v>0.52500000000000002</v>
      </c>
      <c r="N5" s="13"/>
      <c r="T5" s="3"/>
    </row>
    <row r="6" spans="1:21" ht="30.95" customHeight="1">
      <c r="A6" s="56">
        <v>4</v>
      </c>
      <c r="B6" s="57">
        <v>2082</v>
      </c>
      <c r="C6" s="58" t="s">
        <v>67</v>
      </c>
      <c r="D6" s="215">
        <v>0.21527777777777779</v>
      </c>
      <c r="E6" s="58" t="s">
        <v>68</v>
      </c>
      <c r="F6" s="59" t="s">
        <v>17</v>
      </c>
      <c r="G6" s="228"/>
      <c r="H6" s="50">
        <v>4</v>
      </c>
      <c r="I6" s="220">
        <v>1012</v>
      </c>
      <c r="J6" s="53" t="s">
        <v>121</v>
      </c>
      <c r="K6" s="221">
        <v>0.22916666666666699</v>
      </c>
      <c r="L6" s="54"/>
      <c r="M6" s="51"/>
      <c r="N6" s="14"/>
      <c r="O6" s="15"/>
      <c r="R6" s="12"/>
      <c r="U6" s="3"/>
    </row>
    <row r="7" spans="1:21" ht="30.95" customHeight="1">
      <c r="A7" s="56">
        <v>5</v>
      </c>
      <c r="B7" s="57">
        <v>2057</v>
      </c>
      <c r="C7" s="58" t="s">
        <v>69</v>
      </c>
      <c r="D7" s="214">
        <v>0.22222222222222221</v>
      </c>
      <c r="E7" s="58" t="s">
        <v>70</v>
      </c>
      <c r="F7" s="59" t="s">
        <v>18</v>
      </c>
      <c r="G7" s="228"/>
      <c r="H7" s="49">
        <v>5</v>
      </c>
      <c r="I7" s="52">
        <v>3347</v>
      </c>
      <c r="J7" s="53" t="s">
        <v>124</v>
      </c>
      <c r="K7" s="219">
        <v>0.23611111111111099</v>
      </c>
      <c r="L7" s="53" t="s">
        <v>125</v>
      </c>
      <c r="M7" s="51">
        <v>0.53333333333333299</v>
      </c>
      <c r="O7" s="15"/>
      <c r="R7" s="12"/>
      <c r="U7" s="3"/>
    </row>
    <row r="8" spans="1:21" ht="30.95" customHeight="1">
      <c r="A8" s="56">
        <v>6</v>
      </c>
      <c r="B8" s="57">
        <v>2359</v>
      </c>
      <c r="C8" s="58" t="s">
        <v>71</v>
      </c>
      <c r="D8" s="215">
        <v>0.22916666666666666</v>
      </c>
      <c r="E8" s="58" t="s">
        <v>72</v>
      </c>
      <c r="F8" s="59" t="s">
        <v>19</v>
      </c>
      <c r="G8" s="228"/>
      <c r="H8" s="49">
        <v>6</v>
      </c>
      <c r="I8" s="52">
        <v>3501</v>
      </c>
      <c r="J8" s="53" t="s">
        <v>128</v>
      </c>
      <c r="K8" s="219">
        <v>0.243055555555556</v>
      </c>
      <c r="L8" s="53" t="s">
        <v>130</v>
      </c>
      <c r="M8" s="51">
        <v>0.54166666666666696</v>
      </c>
      <c r="N8" s="14"/>
      <c r="O8" s="15"/>
      <c r="R8" s="12"/>
    </row>
    <row r="9" spans="1:21" ht="30.95" customHeight="1">
      <c r="A9" s="56">
        <v>7</v>
      </c>
      <c r="B9" s="57">
        <v>2090</v>
      </c>
      <c r="C9" s="58" t="s">
        <v>82</v>
      </c>
      <c r="D9" s="214">
        <v>0.2361111111111111</v>
      </c>
      <c r="E9" s="58" t="s">
        <v>81</v>
      </c>
      <c r="F9" s="59" t="s">
        <v>20</v>
      </c>
      <c r="G9" s="228"/>
      <c r="H9" s="49">
        <v>7</v>
      </c>
      <c r="I9" s="52">
        <v>3327</v>
      </c>
      <c r="J9" s="53" t="s">
        <v>133</v>
      </c>
      <c r="K9" s="219">
        <v>0.25</v>
      </c>
      <c r="L9" s="53" t="s">
        <v>134</v>
      </c>
      <c r="M9" s="51">
        <v>0.54861111111111105</v>
      </c>
      <c r="N9" s="14"/>
      <c r="O9" s="15"/>
      <c r="R9" s="12"/>
      <c r="U9" s="3"/>
    </row>
    <row r="10" spans="1:21" ht="30.75" customHeight="1">
      <c r="A10" s="56">
        <v>8</v>
      </c>
      <c r="B10" s="57">
        <v>2182</v>
      </c>
      <c r="C10" s="58" t="s">
        <v>80</v>
      </c>
      <c r="D10" s="215">
        <v>0.24305555555555555</v>
      </c>
      <c r="E10" s="58" t="s">
        <v>79</v>
      </c>
      <c r="F10" s="59" t="s">
        <v>21</v>
      </c>
      <c r="G10" s="228"/>
      <c r="H10" s="50">
        <v>8</v>
      </c>
      <c r="I10" s="52"/>
      <c r="J10" s="53"/>
      <c r="K10" s="221">
        <v>0.25347222222222199</v>
      </c>
      <c r="L10" s="55"/>
      <c r="M10" s="51"/>
      <c r="N10" s="14"/>
      <c r="O10" s="15"/>
      <c r="R10" s="12"/>
      <c r="U10" s="3"/>
    </row>
    <row r="11" spans="1:21" ht="30.75" customHeight="1">
      <c r="A11" s="56">
        <v>9</v>
      </c>
      <c r="B11" s="57">
        <v>2004</v>
      </c>
      <c r="C11" s="58" t="s">
        <v>50</v>
      </c>
      <c r="D11" s="214">
        <v>0.25</v>
      </c>
      <c r="E11" s="58" t="s">
        <v>51</v>
      </c>
      <c r="F11" s="59" t="s">
        <v>22</v>
      </c>
      <c r="G11" s="228"/>
      <c r="H11" s="49">
        <v>9</v>
      </c>
      <c r="I11" s="52">
        <v>3349</v>
      </c>
      <c r="J11" s="53" t="s">
        <v>139</v>
      </c>
      <c r="K11" s="219">
        <v>0.25694444444444398</v>
      </c>
      <c r="L11" s="53" t="s">
        <v>140</v>
      </c>
      <c r="M11" s="51">
        <v>0.55555555555555602</v>
      </c>
      <c r="N11" s="14"/>
      <c r="O11" s="15"/>
      <c r="R11" s="12"/>
      <c r="U11" s="3"/>
    </row>
    <row r="12" spans="1:21" ht="30.95" customHeight="1">
      <c r="A12" s="56">
        <v>10</v>
      </c>
      <c r="B12" s="57">
        <v>2248</v>
      </c>
      <c r="C12" s="58" t="s">
        <v>84</v>
      </c>
      <c r="D12" s="215">
        <v>0.25694444444444442</v>
      </c>
      <c r="E12" s="58" t="s">
        <v>83</v>
      </c>
      <c r="F12" s="59" t="s">
        <v>23</v>
      </c>
      <c r="G12" s="228"/>
      <c r="H12" s="49">
        <v>10</v>
      </c>
      <c r="I12" s="52">
        <v>3527</v>
      </c>
      <c r="J12" s="53" t="s">
        <v>144</v>
      </c>
      <c r="K12" s="219">
        <v>0.26041666666666702</v>
      </c>
      <c r="L12" s="53" t="s">
        <v>145</v>
      </c>
      <c r="M12" s="51">
        <v>0.56111111111111101</v>
      </c>
      <c r="N12" s="14"/>
      <c r="O12" s="15"/>
      <c r="R12" s="12"/>
      <c r="U12" s="3"/>
    </row>
    <row r="13" spans="1:21" ht="30.95" customHeight="1">
      <c r="A13" s="56">
        <v>11</v>
      </c>
      <c r="B13" s="57">
        <v>2911</v>
      </c>
      <c r="C13" s="58" t="s">
        <v>52</v>
      </c>
      <c r="D13" s="214">
        <v>0.2638888888888889</v>
      </c>
      <c r="E13" s="58" t="s">
        <v>53</v>
      </c>
      <c r="F13" s="59" t="s">
        <v>24</v>
      </c>
      <c r="G13" s="228"/>
      <c r="H13" s="49">
        <v>11</v>
      </c>
      <c r="I13" s="52">
        <v>3500</v>
      </c>
      <c r="J13" s="53" t="s">
        <v>149</v>
      </c>
      <c r="K13" s="219">
        <v>0.26388888888888901</v>
      </c>
      <c r="L13" s="53" t="s">
        <v>150</v>
      </c>
      <c r="M13" s="51">
        <v>0.56666666666666698</v>
      </c>
      <c r="N13" s="14"/>
      <c r="R13" s="12"/>
      <c r="U13" s="3"/>
    </row>
    <row r="14" spans="1:21" ht="30.95" customHeight="1">
      <c r="A14" s="56">
        <v>12</v>
      </c>
      <c r="B14" s="57">
        <v>2138</v>
      </c>
      <c r="C14" s="58" t="s">
        <v>86</v>
      </c>
      <c r="D14" s="215">
        <v>0.27083333333333331</v>
      </c>
      <c r="E14" s="58" t="s">
        <v>85</v>
      </c>
      <c r="F14" s="59" t="s">
        <v>25</v>
      </c>
      <c r="G14" s="228"/>
      <c r="H14" s="49">
        <v>12</v>
      </c>
      <c r="I14" s="52">
        <v>3560</v>
      </c>
      <c r="J14" s="53" t="s">
        <v>153</v>
      </c>
      <c r="K14" s="219">
        <v>0.26736111111111099</v>
      </c>
      <c r="L14" s="53" t="s">
        <v>154</v>
      </c>
      <c r="M14" s="51">
        <v>0.57222222222222197</v>
      </c>
      <c r="N14" s="14"/>
      <c r="R14" s="12"/>
      <c r="U14" s="3"/>
    </row>
    <row r="15" spans="1:21" ht="30.95" customHeight="1">
      <c r="A15" s="56">
        <v>13</v>
      </c>
      <c r="B15" s="57">
        <v>2147</v>
      </c>
      <c r="C15" s="58" t="s">
        <v>56</v>
      </c>
      <c r="D15" s="216">
        <v>0.27638888888888891</v>
      </c>
      <c r="E15" s="58" t="s">
        <v>57</v>
      </c>
      <c r="F15" s="59" t="s">
        <v>26</v>
      </c>
      <c r="G15" s="228"/>
      <c r="H15" s="49">
        <v>13</v>
      </c>
      <c r="I15" s="52">
        <v>3325</v>
      </c>
      <c r="J15" s="53" t="s">
        <v>158</v>
      </c>
      <c r="K15" s="219">
        <v>0.27083333333333298</v>
      </c>
      <c r="L15" s="53" t="s">
        <v>159</v>
      </c>
      <c r="M15" s="51">
        <v>0.57777777777777795</v>
      </c>
      <c r="N15" s="14"/>
      <c r="O15" s="15"/>
      <c r="R15" s="12"/>
    </row>
    <row r="16" spans="1:21" ht="30.95" customHeight="1">
      <c r="A16" s="56">
        <v>14</v>
      </c>
      <c r="B16" s="57">
        <v>2382</v>
      </c>
      <c r="C16" s="58" t="s">
        <v>58</v>
      </c>
      <c r="D16" s="215">
        <v>0.28194444444444444</v>
      </c>
      <c r="E16" s="58" t="s">
        <v>78</v>
      </c>
      <c r="F16" s="59" t="s">
        <v>27</v>
      </c>
      <c r="G16" s="228"/>
      <c r="H16" s="49">
        <v>14</v>
      </c>
      <c r="I16" s="52">
        <v>3507</v>
      </c>
      <c r="J16" s="53" t="s">
        <v>163</v>
      </c>
      <c r="K16" s="219">
        <v>0.27361111111111103</v>
      </c>
      <c r="L16" s="53" t="s">
        <v>164</v>
      </c>
      <c r="M16" s="51">
        <v>0.58333333333333304</v>
      </c>
      <c r="Q16" s="12"/>
      <c r="T16" s="3"/>
    </row>
    <row r="17" spans="1:20" ht="30.95" customHeight="1">
      <c r="A17" s="56">
        <v>15</v>
      </c>
      <c r="B17" s="70">
        <v>6654</v>
      </c>
      <c r="C17" s="58" t="s">
        <v>59</v>
      </c>
      <c r="D17" s="216">
        <v>0.2951388888888889</v>
      </c>
      <c r="E17" s="58" t="s">
        <v>60</v>
      </c>
      <c r="F17" s="59" t="s">
        <v>28</v>
      </c>
      <c r="G17" s="228"/>
      <c r="H17" s="49">
        <v>15</v>
      </c>
      <c r="I17" s="52">
        <v>3578</v>
      </c>
      <c r="J17" s="53" t="s">
        <v>168</v>
      </c>
      <c r="K17" s="219">
        <v>0.27916666666666701</v>
      </c>
      <c r="L17" s="53" t="s">
        <v>169</v>
      </c>
      <c r="M17" s="51">
        <v>0.58819444444444502</v>
      </c>
      <c r="N17" s="14"/>
      <c r="Q17" s="12"/>
    </row>
    <row r="18" spans="1:20" ht="30.75" customHeight="1">
      <c r="A18" s="56">
        <v>16</v>
      </c>
      <c r="B18" s="57">
        <v>2153</v>
      </c>
      <c r="C18" s="58" t="s">
        <v>54</v>
      </c>
      <c r="D18" s="215">
        <v>0.30208333333333331</v>
      </c>
      <c r="E18" s="58" t="s">
        <v>55</v>
      </c>
      <c r="F18" s="59" t="s">
        <v>29</v>
      </c>
      <c r="G18" s="228"/>
      <c r="H18" s="49">
        <v>16</v>
      </c>
      <c r="I18" s="52">
        <v>3595</v>
      </c>
      <c r="J18" s="53" t="s">
        <v>173</v>
      </c>
      <c r="K18" s="219">
        <v>0.28125</v>
      </c>
      <c r="L18" s="53" t="s">
        <v>174</v>
      </c>
      <c r="M18" s="51">
        <v>0.593055555555556</v>
      </c>
      <c r="N18" s="14"/>
      <c r="T18" s="3"/>
    </row>
    <row r="19" spans="1:20" ht="30.75" customHeight="1">
      <c r="A19" s="56">
        <v>17</v>
      </c>
      <c r="B19" s="57">
        <v>2158</v>
      </c>
      <c r="C19" s="58" t="s">
        <v>61</v>
      </c>
      <c r="D19" s="216">
        <v>0.31597222222222221</v>
      </c>
      <c r="E19" s="58" t="s">
        <v>62</v>
      </c>
      <c r="F19" s="59" t="s">
        <v>30</v>
      </c>
      <c r="G19" s="228"/>
      <c r="H19" s="49">
        <v>17</v>
      </c>
      <c r="I19" s="52">
        <v>3348</v>
      </c>
      <c r="J19" s="53" t="s">
        <v>178</v>
      </c>
      <c r="K19" s="219">
        <v>0.28333333333333299</v>
      </c>
      <c r="L19" s="53" t="s">
        <v>179</v>
      </c>
      <c r="M19" s="51">
        <v>0.59791666666666698</v>
      </c>
      <c r="Q19" s="12"/>
      <c r="T19" s="3"/>
    </row>
    <row r="20" spans="1:20" ht="30.95" customHeight="1">
      <c r="A20" s="42" t="s">
        <v>7</v>
      </c>
      <c r="B20" s="39">
        <v>5106</v>
      </c>
      <c r="C20" s="24" t="s">
        <v>31</v>
      </c>
      <c r="D20" s="25">
        <v>0.74652777777777779</v>
      </c>
      <c r="E20" s="39">
        <v>6105</v>
      </c>
      <c r="F20" s="24" t="s">
        <v>2</v>
      </c>
      <c r="G20" s="228"/>
      <c r="H20" s="49">
        <v>18</v>
      </c>
      <c r="I20" s="52">
        <v>3584</v>
      </c>
      <c r="J20" s="53" t="s">
        <v>182</v>
      </c>
      <c r="K20" s="219">
        <v>0.28541666666666698</v>
      </c>
      <c r="L20" s="53" t="s">
        <v>183</v>
      </c>
      <c r="M20" s="51">
        <v>0.60277777777777797</v>
      </c>
      <c r="N20" s="14"/>
      <c r="Q20" s="12"/>
      <c r="T20" s="3"/>
    </row>
    <row r="21" spans="1:20" ht="30.95" customHeight="1">
      <c r="A21" s="43" t="s">
        <v>8</v>
      </c>
      <c r="B21" s="40">
        <v>2517</v>
      </c>
      <c r="C21" s="26" t="s">
        <v>3</v>
      </c>
      <c r="D21" s="27">
        <v>0.75694444444444453</v>
      </c>
      <c r="E21" s="40">
        <v>4686</v>
      </c>
      <c r="F21" s="26" t="s">
        <v>32</v>
      </c>
      <c r="G21" s="228"/>
      <c r="H21" s="49">
        <v>19</v>
      </c>
      <c r="I21" s="52">
        <v>3502</v>
      </c>
      <c r="J21" s="53" t="s">
        <v>184</v>
      </c>
      <c r="K21" s="219">
        <v>0.28958333333333303</v>
      </c>
      <c r="L21" s="53" t="s">
        <v>185</v>
      </c>
      <c r="M21" s="51">
        <v>0.60763888888888895</v>
      </c>
      <c r="N21" s="14"/>
      <c r="Q21" s="12"/>
      <c r="T21" s="3"/>
    </row>
    <row r="22" spans="1:20" ht="30.95" customHeight="1">
      <c r="A22" s="2"/>
      <c r="B22" s="37">
        <v>2162</v>
      </c>
      <c r="C22" s="41" t="s">
        <v>77</v>
      </c>
      <c r="D22" s="41"/>
      <c r="E22" s="41"/>
      <c r="F22" s="41"/>
      <c r="G22" s="228"/>
      <c r="H22" s="49">
        <v>20</v>
      </c>
      <c r="I22" s="52">
        <v>3583</v>
      </c>
      <c r="J22" s="53" t="s">
        <v>187</v>
      </c>
      <c r="K22" s="222">
        <v>0.29166666666666702</v>
      </c>
      <c r="L22" s="53" t="s">
        <v>188</v>
      </c>
      <c r="M22" s="51">
        <v>0.61250000000000004</v>
      </c>
      <c r="N22" s="14"/>
      <c r="Q22" s="12"/>
      <c r="T22" s="3"/>
    </row>
    <row r="23" spans="1:20" ht="28.5" customHeight="1">
      <c r="A23" s="226" t="s">
        <v>4</v>
      </c>
      <c r="B23" s="227"/>
      <c r="C23" s="227"/>
      <c r="D23" s="227"/>
      <c r="E23" s="227"/>
      <c r="F23" s="1">
        <f ca="1">TODAY()+1</f>
        <v>45754</v>
      </c>
      <c r="G23" s="228"/>
      <c r="H23" s="49">
        <v>21</v>
      </c>
      <c r="I23" s="52">
        <v>3581</v>
      </c>
      <c r="J23" s="53" t="s">
        <v>191</v>
      </c>
      <c r="K23" s="223" t="s">
        <v>39</v>
      </c>
      <c r="L23" s="53" t="s">
        <v>192</v>
      </c>
      <c r="M23" s="51">
        <v>0.61666666666666703</v>
      </c>
      <c r="N23" s="14"/>
      <c r="Q23" s="12"/>
      <c r="S23" s="7"/>
      <c r="T23" s="3"/>
    </row>
    <row r="24" spans="1:20" ht="30.95" customHeight="1">
      <c r="A24" s="56">
        <v>1</v>
      </c>
      <c r="B24" s="69">
        <v>2356</v>
      </c>
      <c r="C24" s="68" t="s">
        <v>45</v>
      </c>
      <c r="D24" s="217">
        <v>0.20833333333333334</v>
      </c>
      <c r="E24" s="68" t="s">
        <v>33</v>
      </c>
      <c r="F24" s="62">
        <v>0.49305555555555558</v>
      </c>
      <c r="G24" s="228"/>
      <c r="H24" s="49">
        <v>22</v>
      </c>
      <c r="I24" s="52">
        <v>3597</v>
      </c>
      <c r="J24" s="53" t="s">
        <v>193</v>
      </c>
      <c r="K24" s="219">
        <v>0.29375000000000001</v>
      </c>
      <c r="L24" s="53" t="s">
        <v>194</v>
      </c>
      <c r="M24" s="51">
        <v>0.62083333333333302</v>
      </c>
      <c r="N24" s="14"/>
      <c r="Q24" s="12"/>
      <c r="T24" s="3"/>
    </row>
    <row r="25" spans="1:20" ht="30.95" customHeight="1">
      <c r="A25" s="56">
        <v>2</v>
      </c>
      <c r="B25" s="63">
        <v>2288</v>
      </c>
      <c r="C25" s="64" t="s">
        <v>40</v>
      </c>
      <c r="D25" s="217">
        <v>0.21875</v>
      </c>
      <c r="E25" s="68" t="s">
        <v>73</v>
      </c>
      <c r="F25" s="62">
        <v>0.50694444444444442</v>
      </c>
      <c r="G25" s="228"/>
      <c r="H25" s="49">
        <v>23</v>
      </c>
      <c r="I25" s="52">
        <v>3580</v>
      </c>
      <c r="J25" s="53" t="s">
        <v>195</v>
      </c>
      <c r="K25" s="219">
        <v>0.295833333333333</v>
      </c>
      <c r="L25" s="53" t="s">
        <v>196</v>
      </c>
      <c r="M25" s="51">
        <v>0.625</v>
      </c>
      <c r="N25" s="14"/>
      <c r="O25" s="15"/>
      <c r="Q25" s="12"/>
    </row>
    <row r="26" spans="1:20" ht="30.95" customHeight="1">
      <c r="A26" s="56">
        <v>3</v>
      </c>
      <c r="B26" s="63">
        <v>2235</v>
      </c>
      <c r="C26" s="65" t="s">
        <v>37</v>
      </c>
      <c r="D26" s="217">
        <v>0.22916666666666666</v>
      </c>
      <c r="E26" s="65" t="s">
        <v>197</v>
      </c>
      <c r="F26" s="62">
        <v>0.52083333333333337</v>
      </c>
      <c r="G26" s="228"/>
      <c r="H26" s="49">
        <v>24</v>
      </c>
      <c r="I26" s="52">
        <v>1191</v>
      </c>
      <c r="J26" s="53" t="s">
        <v>198</v>
      </c>
      <c r="K26" s="219">
        <v>0.297916666666667</v>
      </c>
      <c r="L26" s="53" t="s">
        <v>199</v>
      </c>
      <c r="M26" s="51">
        <v>0.62916666666666698</v>
      </c>
      <c r="N26" s="14"/>
      <c r="O26" s="15"/>
      <c r="Q26" s="15"/>
    </row>
    <row r="27" spans="1:20" ht="30.95" customHeight="1">
      <c r="A27" s="56">
        <v>4</v>
      </c>
      <c r="B27" s="63">
        <v>2355</v>
      </c>
      <c r="C27" s="64" t="s">
        <v>90</v>
      </c>
      <c r="D27" s="217">
        <v>0.23958333333333301</v>
      </c>
      <c r="E27" s="68" t="s">
        <v>89</v>
      </c>
      <c r="F27" s="62">
        <v>0.53472222222222221</v>
      </c>
      <c r="G27" s="228"/>
      <c r="H27" s="49">
        <v>25</v>
      </c>
      <c r="I27" s="52">
        <v>3503</v>
      </c>
      <c r="J27" s="53" t="s">
        <v>200</v>
      </c>
      <c r="K27" s="223" t="s">
        <v>201</v>
      </c>
      <c r="L27" s="53" t="s">
        <v>202</v>
      </c>
      <c r="M27" s="51">
        <v>0.63472222222222197</v>
      </c>
      <c r="N27" s="11"/>
      <c r="O27" s="15"/>
      <c r="P27" s="15"/>
      <c r="Q27" s="15"/>
    </row>
    <row r="28" spans="1:20" ht="30.95" customHeight="1">
      <c r="A28" s="56">
        <v>5</v>
      </c>
      <c r="B28" s="63">
        <v>2284</v>
      </c>
      <c r="C28" s="64" t="s">
        <v>36</v>
      </c>
      <c r="D28" s="217">
        <v>0.25</v>
      </c>
      <c r="E28" s="68" t="s">
        <v>35</v>
      </c>
      <c r="F28" s="62">
        <v>0.54861111111111105</v>
      </c>
      <c r="G28" s="228"/>
      <c r="H28" s="49">
        <v>26</v>
      </c>
      <c r="I28" s="52">
        <v>3582</v>
      </c>
      <c r="J28" s="53" t="s">
        <v>203</v>
      </c>
      <c r="K28" s="219">
        <v>0.30416666666666697</v>
      </c>
      <c r="L28" s="53" t="s">
        <v>204</v>
      </c>
      <c r="M28" s="51">
        <v>0.64027777777777795</v>
      </c>
      <c r="N28" s="11"/>
      <c r="O28" s="15"/>
      <c r="P28" s="15"/>
      <c r="Q28" s="15"/>
    </row>
    <row r="29" spans="1:20" ht="30.95" customHeight="1">
      <c r="A29" s="56">
        <v>6</v>
      </c>
      <c r="B29" s="63">
        <v>2152</v>
      </c>
      <c r="C29" s="64" t="s">
        <v>38</v>
      </c>
      <c r="D29" s="215">
        <v>0.2638888888888889</v>
      </c>
      <c r="E29" s="68" t="s">
        <v>42</v>
      </c>
      <c r="F29" s="62">
        <v>0.5625</v>
      </c>
      <c r="G29" s="228"/>
      <c r="H29" s="49">
        <v>27</v>
      </c>
      <c r="I29" s="52">
        <v>3596</v>
      </c>
      <c r="J29" s="53" t="s">
        <v>205</v>
      </c>
      <c r="K29" s="219">
        <v>0.30833333333333302</v>
      </c>
      <c r="L29" s="53" t="s">
        <v>206</v>
      </c>
      <c r="M29" s="51">
        <v>0.64583333333333304</v>
      </c>
      <c r="N29" s="11"/>
      <c r="O29" s="15"/>
      <c r="P29" s="15"/>
      <c r="Q29" s="15"/>
    </row>
    <row r="30" spans="1:20" ht="30.95" customHeight="1">
      <c r="A30" s="56">
        <v>7</v>
      </c>
      <c r="B30" s="63">
        <v>6771</v>
      </c>
      <c r="C30" s="64" t="s">
        <v>87</v>
      </c>
      <c r="D30" s="215">
        <v>0.2673611111111111</v>
      </c>
      <c r="E30" s="68" t="s">
        <v>207</v>
      </c>
      <c r="F30" s="62">
        <v>0.57291666666666663</v>
      </c>
      <c r="G30" s="228"/>
      <c r="H30" s="49">
        <v>28</v>
      </c>
      <c r="I30" s="52">
        <v>3579</v>
      </c>
      <c r="J30" s="53" t="s">
        <v>208</v>
      </c>
      <c r="K30" s="219">
        <v>0.3125</v>
      </c>
      <c r="L30" s="53" t="s">
        <v>209</v>
      </c>
      <c r="M30" s="51">
        <v>0.65277777777777801</v>
      </c>
      <c r="N30" s="11"/>
      <c r="O30" s="15"/>
      <c r="P30" s="15"/>
      <c r="Q30" s="15"/>
    </row>
    <row r="31" spans="1:20" ht="30.95" customHeight="1">
      <c r="A31" s="56">
        <v>8</v>
      </c>
      <c r="B31" s="63">
        <v>2180</v>
      </c>
      <c r="C31" s="64" t="s">
        <v>46</v>
      </c>
      <c r="D31" s="215">
        <v>0.27083333333333331</v>
      </c>
      <c r="E31" s="68" t="s">
        <v>88</v>
      </c>
      <c r="F31" s="62">
        <v>0.58333333333333304</v>
      </c>
      <c r="G31" s="228"/>
      <c r="H31" s="49">
        <v>29</v>
      </c>
      <c r="I31" s="52">
        <v>3505</v>
      </c>
      <c r="J31" s="53" t="s">
        <v>210</v>
      </c>
      <c r="K31" s="219">
        <v>0.31597222222222199</v>
      </c>
      <c r="L31" s="53" t="s">
        <v>211</v>
      </c>
      <c r="M31" s="51">
        <v>0.65972222222222199</v>
      </c>
      <c r="N31" s="14"/>
      <c r="O31" s="15"/>
      <c r="Q31" s="15"/>
      <c r="R31" s="37">
        <v>2024</v>
      </c>
    </row>
    <row r="32" spans="1:20" ht="30.95" customHeight="1">
      <c r="A32" s="56">
        <v>9</v>
      </c>
      <c r="B32" s="63">
        <v>2012</v>
      </c>
      <c r="C32" s="64" t="s">
        <v>76</v>
      </c>
      <c r="D32" s="214">
        <v>0.27777777777777779</v>
      </c>
      <c r="E32" s="68" t="s">
        <v>41</v>
      </c>
      <c r="F32" s="62">
        <v>0.59375</v>
      </c>
      <c r="G32" s="228"/>
      <c r="H32" s="49">
        <v>30</v>
      </c>
      <c r="I32" s="52">
        <v>3318</v>
      </c>
      <c r="J32" s="53" t="s">
        <v>212</v>
      </c>
      <c r="K32" s="219">
        <v>0.31944444444444497</v>
      </c>
      <c r="L32" s="53" t="s">
        <v>213</v>
      </c>
      <c r="M32" s="51">
        <v>0.66666666666666696</v>
      </c>
      <c r="N32" s="11"/>
      <c r="Q32" s="15"/>
      <c r="R32" s="37">
        <v>2911</v>
      </c>
    </row>
    <row r="33" spans="1:20" ht="30.95" customHeight="1">
      <c r="A33" s="60">
        <v>10</v>
      </c>
      <c r="B33" s="63">
        <v>2432</v>
      </c>
      <c r="C33" s="64" t="s">
        <v>75</v>
      </c>
      <c r="D33" s="214">
        <v>0.28472222222222221</v>
      </c>
      <c r="E33" s="68" t="s">
        <v>44</v>
      </c>
      <c r="F33" s="62">
        <v>0.60416666666666696</v>
      </c>
      <c r="G33" s="228"/>
      <c r="H33" s="49">
        <v>31</v>
      </c>
      <c r="I33" s="52">
        <v>3577</v>
      </c>
      <c r="J33" s="53" t="s">
        <v>214</v>
      </c>
      <c r="K33" s="219">
        <v>0.32291666666666702</v>
      </c>
      <c r="L33" s="53" t="s">
        <v>215</v>
      </c>
      <c r="M33" s="51">
        <v>0.67152777777777795</v>
      </c>
      <c r="N33" s="11"/>
      <c r="Q33" s="15"/>
      <c r="R33" s="37">
        <v>3407</v>
      </c>
    </row>
    <row r="34" spans="1:20" ht="30.95" customHeight="1">
      <c r="A34" s="56">
        <v>11</v>
      </c>
      <c r="B34" s="63">
        <v>2008</v>
      </c>
      <c r="C34" s="64" t="s">
        <v>48</v>
      </c>
      <c r="D34" s="214">
        <v>0.29166666666666669</v>
      </c>
      <c r="E34" s="68" t="s">
        <v>49</v>
      </c>
      <c r="F34" s="62">
        <v>0.61458333333333304</v>
      </c>
      <c r="G34" s="228"/>
      <c r="H34" s="49">
        <v>32</v>
      </c>
      <c r="I34" s="52">
        <v>3508</v>
      </c>
      <c r="J34" s="53" t="s">
        <v>216</v>
      </c>
      <c r="K34" s="219">
        <v>0.32638888888888901</v>
      </c>
      <c r="L34" s="53" t="s">
        <v>217</v>
      </c>
      <c r="M34" s="51">
        <v>0.67638888888888904</v>
      </c>
      <c r="N34" s="11"/>
      <c r="Q34" s="15"/>
      <c r="R34" s="37">
        <v>6557</v>
      </c>
    </row>
    <row r="35" spans="1:20" ht="30.95" customHeight="1">
      <c r="A35" s="61">
        <v>12</v>
      </c>
      <c r="B35" s="63">
        <v>2278</v>
      </c>
      <c r="C35" s="64" t="s">
        <v>74</v>
      </c>
      <c r="D35" s="215">
        <v>0.30555555555555552</v>
      </c>
      <c r="E35" s="64" t="s">
        <v>43</v>
      </c>
      <c r="F35" s="62">
        <v>0.625</v>
      </c>
      <c r="G35" s="228"/>
      <c r="H35" s="16">
        <v>33</v>
      </c>
      <c r="I35" s="35" t="s">
        <v>5</v>
      </c>
      <c r="J35" s="36">
        <v>6343</v>
      </c>
      <c r="K35" s="28">
        <v>0.28750000000000003</v>
      </c>
      <c r="L35" s="29">
        <v>6343</v>
      </c>
      <c r="M35" s="30">
        <v>0.75694444444444453</v>
      </c>
      <c r="N35" s="8"/>
      <c r="O35" s="5"/>
      <c r="P35" s="5"/>
      <c r="Q35" s="15"/>
      <c r="R35" s="37">
        <v>6654</v>
      </c>
      <c r="S35" s="5"/>
      <c r="T35" s="5"/>
    </row>
    <row r="36" spans="1:20" ht="30.95" customHeight="1">
      <c r="A36" s="56">
        <v>13</v>
      </c>
      <c r="B36" s="63">
        <v>6671</v>
      </c>
      <c r="C36" s="64" t="s">
        <v>34</v>
      </c>
      <c r="D36" s="218">
        <v>0.31944444444444448</v>
      </c>
      <c r="E36" s="68" t="s">
        <v>47</v>
      </c>
      <c r="F36" s="62">
        <v>0.63541666666666696</v>
      </c>
      <c r="G36" s="228"/>
      <c r="H36" s="16">
        <v>34</v>
      </c>
      <c r="I36" s="66">
        <v>1012</v>
      </c>
      <c r="J36" s="67"/>
      <c r="K36" s="17"/>
      <c r="M36" s="3"/>
      <c r="N36" s="18"/>
      <c r="O36" s="5"/>
      <c r="P36" s="5"/>
      <c r="Q36" s="15"/>
      <c r="R36" s="37"/>
      <c r="S36" s="4"/>
      <c r="T36" s="19"/>
    </row>
    <row r="37" spans="1:20" ht="30.95" customHeight="1">
      <c r="A37" s="34">
        <v>14</v>
      </c>
      <c r="B37" s="20" t="s">
        <v>5</v>
      </c>
      <c r="C37" s="21">
        <v>8306</v>
      </c>
      <c r="D37" s="22">
        <v>0.25694444444444442</v>
      </c>
      <c r="E37" s="23" t="s">
        <v>6</v>
      </c>
      <c r="F37" s="31"/>
      <c r="G37" s="228"/>
      <c r="H37" s="16">
        <v>35</v>
      </c>
      <c r="I37" s="66">
        <v>1248</v>
      </c>
      <c r="J37" s="67"/>
      <c r="K37" s="17"/>
      <c r="L37" s="4"/>
      <c r="M37" s="5"/>
      <c r="N37" s="11"/>
      <c r="Q37" s="15"/>
      <c r="R37" s="38">
        <v>6757</v>
      </c>
    </row>
    <row r="38" spans="1:20">
      <c r="A38" s="37"/>
      <c r="B38" s="37"/>
      <c r="C38" s="31"/>
      <c r="D38" s="31"/>
      <c r="E38" s="31"/>
      <c r="F38" s="31"/>
      <c r="G38" s="229"/>
      <c r="I38" s="32"/>
      <c r="J38" s="33"/>
      <c r="K38" s="6"/>
      <c r="Q38" s="15"/>
      <c r="R38" s="37">
        <v>6771</v>
      </c>
    </row>
    <row r="39" spans="1:20">
      <c r="H39" s="9"/>
      <c r="I39" s="10"/>
      <c r="J39" s="9"/>
      <c r="K39" s="10"/>
      <c r="R39" s="34">
        <v>2046</v>
      </c>
    </row>
  </sheetData>
  <sortState xmlns:xlrd2="http://schemas.microsoft.com/office/spreadsheetml/2017/richdata2" ref="B12:B18">
    <sortCondition ref="B13"/>
  </sortState>
  <mergeCells count="6">
    <mergeCell ref="A1:M1"/>
    <mergeCell ref="A23:E23"/>
    <mergeCell ref="A2:E2"/>
    <mergeCell ref="H2:L2"/>
    <mergeCell ref="G23:G38"/>
    <mergeCell ref="G2:G22"/>
  </mergeCells>
  <phoneticPr fontId="1" type="noConversion"/>
  <conditionalFormatting sqref="A22">
    <cfRule type="duplicateValues" dxfId="94" priority="39723"/>
    <cfRule type="duplicateValues" dxfId="93" priority="39724"/>
    <cfRule type="duplicateValues" dxfId="92" priority="39722"/>
    <cfRule type="duplicateValues" dxfId="91" priority="39717"/>
    <cfRule type="duplicateValues" dxfId="90" priority="39716"/>
    <cfRule type="duplicateValues" dxfId="89" priority="39005"/>
    <cfRule type="duplicateValues" dxfId="88" priority="39004"/>
    <cfRule type="duplicateValues" dxfId="87" priority="14963"/>
  </conditionalFormatting>
  <conditionalFormatting sqref="A38:B38">
    <cfRule type="duplicateValues" dxfId="86" priority="6503"/>
  </conditionalFormatting>
  <conditionalFormatting sqref="B1:B2 B20:B21 B37:B1048576 B23">
    <cfRule type="duplicateValues" dxfId="85" priority="4235"/>
  </conditionalFormatting>
  <conditionalFormatting sqref="B1:B2 B39:B1048576 B37 B23">
    <cfRule type="duplicateValues" dxfId="84" priority="12039"/>
  </conditionalFormatting>
  <conditionalFormatting sqref="B1:B2 Q1:Q1048576 B20:B21 B37:B1048576 B23">
    <cfRule type="duplicateValues" dxfId="83" priority="1626"/>
    <cfRule type="duplicateValues" dxfId="82" priority="1686"/>
  </conditionalFormatting>
  <conditionalFormatting sqref="B1:B2 R1:R1048576 B20:B21 B37:B1048576 B23">
    <cfRule type="duplicateValues" dxfId="81" priority="2077"/>
    <cfRule type="duplicateValues" dxfId="80" priority="3426"/>
    <cfRule type="duplicateValues" dxfId="79" priority="1257"/>
    <cfRule type="duplicateValues" dxfId="78" priority="1211"/>
    <cfRule type="duplicateValues" dxfId="77" priority="1655"/>
    <cfRule type="duplicateValues" dxfId="76" priority="1270"/>
    <cfRule type="duplicateValues" dxfId="75" priority="1275"/>
    <cfRule type="duplicateValues" dxfId="74" priority="1704"/>
  </conditionalFormatting>
  <conditionalFormatting sqref="B1:B2 R1:R1048576 B20:B23 B37:B1048576">
    <cfRule type="duplicateValues" dxfId="73" priority="1125"/>
    <cfRule type="duplicateValues" dxfId="72" priority="1120"/>
    <cfRule type="duplicateValues" dxfId="71" priority="1088"/>
    <cfRule type="duplicateValues" dxfId="70" priority="537"/>
    <cfRule type="duplicateValues" dxfId="69" priority="54"/>
    <cfRule type="duplicateValues" dxfId="68" priority="45"/>
  </conditionalFormatting>
  <conditionalFormatting sqref="B1:B2 R1:R1048576 B23 B37:B1048576">
    <cfRule type="duplicateValues" dxfId="67" priority="5780"/>
  </conditionalFormatting>
  <conditionalFormatting sqref="B3:B19">
    <cfRule type="duplicateValues" dxfId="66" priority="6"/>
  </conditionalFormatting>
  <conditionalFormatting sqref="B22">
    <cfRule type="duplicateValues" dxfId="65" priority="1198"/>
  </conditionalFormatting>
  <conditionalFormatting sqref="B24:B36">
    <cfRule type="duplicateValues" dxfId="64" priority="4"/>
  </conditionalFormatting>
  <conditionalFormatting sqref="B3:C19">
    <cfRule type="duplicateValues" dxfId="63" priority="5"/>
  </conditionalFormatting>
  <conditionalFormatting sqref="B24:C36">
    <cfRule type="duplicateValues" dxfId="62" priority="3"/>
  </conditionalFormatting>
  <conditionalFormatting sqref="C38:E38">
    <cfRule type="duplicateValues" dxfId="61" priority="4287"/>
  </conditionalFormatting>
  <conditionalFormatting sqref="C22:F22">
    <cfRule type="duplicateValues" dxfId="60" priority="12837"/>
    <cfRule type="duplicateValues" dxfId="59" priority="12767"/>
    <cfRule type="duplicateValues" dxfId="58" priority="12766"/>
    <cfRule type="duplicateValues" dxfId="57" priority="5782"/>
    <cfRule type="duplicateValues" dxfId="56" priority="12765"/>
    <cfRule type="duplicateValues" dxfId="55" priority="13025"/>
    <cfRule type="duplicateValues" dxfId="54" priority="13026"/>
    <cfRule type="duplicateValues" dxfId="53" priority="13027"/>
    <cfRule type="duplicateValues" dxfId="52" priority="13028"/>
    <cfRule type="duplicateValues" dxfId="51" priority="13024"/>
    <cfRule type="duplicateValues" dxfId="50" priority="14437"/>
    <cfRule type="duplicateValues" dxfId="49" priority="13023"/>
    <cfRule type="duplicateValues" dxfId="48" priority="13022"/>
    <cfRule type="duplicateValues" dxfId="47" priority="13021"/>
    <cfRule type="duplicateValues" dxfId="46" priority="12770"/>
    <cfRule type="duplicateValues" dxfId="45" priority="12769"/>
    <cfRule type="duplicateValues" dxfId="44" priority="12768"/>
    <cfRule type="duplicateValues" dxfId="43" priority="12771"/>
  </conditionalFormatting>
  <conditionalFormatting sqref="F37:F38">
    <cfRule type="duplicateValues" dxfId="42" priority="8597"/>
  </conditionalFormatting>
  <conditionalFormatting sqref="I1:I2 I41:I1048576">
    <cfRule type="duplicateValues" dxfId="41" priority="37495"/>
    <cfRule type="duplicateValues" dxfId="40" priority="38852"/>
    <cfRule type="duplicateValues" dxfId="39" priority="38956"/>
    <cfRule type="duplicateValues" dxfId="38" priority="38875"/>
  </conditionalFormatting>
  <conditionalFormatting sqref="I35">
    <cfRule type="duplicateValues" dxfId="37" priority="14178"/>
    <cfRule type="duplicateValues" dxfId="36" priority="14179"/>
    <cfRule type="duplicateValues" dxfId="35" priority="15392"/>
    <cfRule type="duplicateValues" dxfId="34" priority="14079"/>
    <cfRule type="duplicateValues" dxfId="33" priority="13876"/>
    <cfRule type="duplicateValues" dxfId="32" priority="13878"/>
    <cfRule type="duplicateValues" dxfId="31" priority="14078"/>
    <cfRule type="duplicateValues" dxfId="30" priority="13877"/>
  </conditionalFormatting>
  <conditionalFormatting sqref="I36:I37">
    <cfRule type="duplicateValues" dxfId="29" priority="95"/>
  </conditionalFormatting>
  <conditionalFormatting sqref="I39">
    <cfRule type="duplicateValues" dxfId="28" priority="18304"/>
  </conditionalFormatting>
  <conditionalFormatting sqref="I3:J34">
    <cfRule type="duplicateValues" dxfId="27" priority="2"/>
  </conditionalFormatting>
  <conditionalFormatting sqref="L3:L34">
    <cfRule type="duplicateValues" dxfId="26" priority="1"/>
  </conditionalFormatting>
  <conditionalFormatting sqref="L38">
    <cfRule type="duplicateValues" dxfId="25" priority="16050"/>
  </conditionalFormatting>
  <conditionalFormatting sqref="O3:O4">
    <cfRule type="duplicateValues" dxfId="24" priority="38936"/>
  </conditionalFormatting>
  <conditionalFormatting sqref="R1:R1048576 B1:B2 B20:B21 B37:B1048576 B23">
    <cfRule type="duplicateValues" dxfId="23" priority="2450"/>
    <cfRule type="duplicateValues" dxfId="22" priority="1699"/>
    <cfRule type="duplicateValues" dxfId="21" priority="1685"/>
    <cfRule type="duplicateValues" dxfId="20" priority="1684"/>
    <cfRule type="duplicateValues" dxfId="19" priority="1625"/>
    <cfRule type="duplicateValues" dxfId="18" priority="5088"/>
  </conditionalFormatting>
  <conditionalFormatting sqref="R1:R1048576 B1:B2 B20:B23 B37:B1048576">
    <cfRule type="duplicateValues" dxfId="17" priority="1015"/>
    <cfRule type="duplicateValues" dxfId="16" priority="942"/>
  </conditionalFormatting>
  <conditionalFormatting sqref="R31:R33">
    <cfRule type="duplicateValues" dxfId="15" priority="6439"/>
  </conditionalFormatting>
  <conditionalFormatting sqref="R31:R38 B1:B2 B37:B1048576 B23">
    <cfRule type="duplicateValues" dxfId="14" priority="5848"/>
  </conditionalFormatting>
  <conditionalFormatting sqref="R31:R38">
    <cfRule type="duplicateValues" dxfId="13" priority="3565"/>
    <cfRule type="duplicateValues" dxfId="12" priority="3469"/>
    <cfRule type="duplicateValues" dxfId="11" priority="6438"/>
    <cfRule type="duplicateValues" dxfId="10" priority="3689"/>
    <cfRule type="duplicateValues" dxfId="9" priority="6435"/>
    <cfRule type="duplicateValues" dxfId="8" priority="4288"/>
  </conditionalFormatting>
  <conditionalFormatting sqref="R34:R38">
    <cfRule type="duplicateValues" dxfId="7" priority="6437"/>
    <cfRule type="duplicateValues" dxfId="6" priority="6436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ignoredErrors>
    <ignoredError sqref="A1:XFD1 A40:XFD1048576 R30:XFD30 N25:XFD29 N24:XFD24 N20:XFD21 N31:P34 N3:XFD6 N7:XFD7 N30:P30 N10:XFD10 N19:XFD19 G24 G30 G25:G29 G35:H35 A37:B37 S37:XFD38 S31:XFD34 S35:XFD36 G36:H36 L36:P36 G31:G34 A23:F23 G38:H38 N8 P8:XFD8 L37:P37 M35:P35 G37:H37 D39:Q39 K38:P38 C21:D21 F20 E37 N9:AD9 AF9:XFD9 N23:XFD23 N22:O22 Q22:XFD22 N17:XFD18 N16 P16:XFD16 A2:F2 H2:XFD2 N12:XFD15 N11 P11:XFD11 S39:XFD3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9DA3-343D-4A3A-A0CF-491CB7C4EC2E}">
  <sheetPr codeName="Sheet2"/>
  <dimension ref="A1:AG56"/>
  <sheetViews>
    <sheetView topLeftCell="C1" zoomScale="70" zoomScaleNormal="70" workbookViewId="0">
      <selection activeCell="E26" sqref="E26"/>
    </sheetView>
  </sheetViews>
  <sheetFormatPr defaultRowHeight="14.25"/>
  <cols>
    <col min="1" max="1" width="3.5" style="44" customWidth="1"/>
    <col min="2" max="4" width="7.875" style="45" customWidth="1"/>
    <col min="5" max="5" width="7.875" style="47" customWidth="1"/>
    <col min="6" max="6" width="7.875" style="45" customWidth="1"/>
    <col min="7" max="8" width="7.875" style="47" customWidth="1"/>
    <col min="9" max="9" width="7.875" style="45" customWidth="1"/>
    <col min="10" max="10" width="7.875" style="47" customWidth="1"/>
    <col min="11" max="11" width="7.875" style="45" customWidth="1"/>
    <col min="12" max="12" width="7.875" style="47" customWidth="1"/>
    <col min="13" max="13" width="7.875" style="45" customWidth="1"/>
    <col min="14" max="14" width="7.875" style="47" customWidth="1"/>
    <col min="15" max="16" width="4.25" style="46" customWidth="1"/>
    <col min="17" max="17" width="2.25" style="48" customWidth="1"/>
    <col min="18" max="18" width="4.125" style="44" customWidth="1"/>
    <col min="19" max="21" width="7.875" style="45" customWidth="1"/>
    <col min="22" max="22" width="7.875" style="47" customWidth="1"/>
    <col min="23" max="23" width="7.875" style="45" customWidth="1"/>
    <col min="24" max="25" width="7.875" style="47" customWidth="1"/>
    <col min="26" max="26" width="7.875" style="45" customWidth="1"/>
    <col min="27" max="28" width="7.875" style="47" customWidth="1"/>
    <col min="29" max="29" width="7.875" style="45" customWidth="1"/>
    <col min="30" max="30" width="7.875" style="47" customWidth="1"/>
    <col min="31" max="31" width="7.875" style="45" customWidth="1"/>
    <col min="32" max="32" width="7.875" style="47" customWidth="1"/>
    <col min="33" max="33" width="9" style="45" hidden="1" customWidth="1"/>
    <col min="34" max="16384" width="9" style="45"/>
  </cols>
  <sheetData>
    <row r="1" spans="1:33" s="44" customFormat="1" ht="15.7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 t="s">
        <v>91</v>
      </c>
      <c r="M1" s="73" t="s">
        <v>92</v>
      </c>
      <c r="N1" s="200" t="s">
        <v>93</v>
      </c>
      <c r="O1" s="75" t="s">
        <v>94</v>
      </c>
      <c r="P1" s="76" t="s">
        <v>95</v>
      </c>
      <c r="Q1" s="72"/>
      <c r="R1" s="72"/>
      <c r="S1" s="73" t="s">
        <v>96</v>
      </c>
      <c r="T1" s="74" t="s">
        <v>97</v>
      </c>
      <c r="U1" s="73" t="s">
        <v>98</v>
      </c>
      <c r="V1" s="74" t="s">
        <v>99</v>
      </c>
      <c r="W1" s="73"/>
      <c r="X1" s="74"/>
      <c r="Y1" s="72"/>
      <c r="Z1" s="72"/>
      <c r="AA1" s="72"/>
      <c r="AB1" s="72"/>
      <c r="AC1" s="72"/>
      <c r="AD1" s="72"/>
      <c r="AE1" s="72"/>
      <c r="AF1" s="72"/>
      <c r="AG1" s="77"/>
    </row>
    <row r="2" spans="1:33" ht="15.75">
      <c r="A2" s="239" t="s">
        <v>100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33"/>
      <c r="R2" s="244" t="s">
        <v>101</v>
      </c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  <c r="AG2" s="78"/>
    </row>
    <row r="3" spans="1:33" ht="14.25" customHeight="1">
      <c r="A3" s="79" t="s">
        <v>9</v>
      </c>
      <c r="B3" s="79" t="s">
        <v>102</v>
      </c>
      <c r="C3" s="80" t="s">
        <v>10</v>
      </c>
      <c r="D3" s="81">
        <v>1</v>
      </c>
      <c r="E3" s="82" t="s">
        <v>11</v>
      </c>
      <c r="F3" s="81">
        <v>2</v>
      </c>
      <c r="G3" s="82" t="s">
        <v>11</v>
      </c>
      <c r="H3" s="80" t="s">
        <v>10</v>
      </c>
      <c r="I3" s="81">
        <v>3</v>
      </c>
      <c r="J3" s="82" t="s">
        <v>11</v>
      </c>
      <c r="K3" s="81">
        <v>4</v>
      </c>
      <c r="L3" s="82" t="s">
        <v>11</v>
      </c>
      <c r="M3" s="81">
        <v>5</v>
      </c>
      <c r="N3" s="196" t="s">
        <v>11</v>
      </c>
      <c r="O3" s="247" t="s">
        <v>12</v>
      </c>
      <c r="P3" s="248"/>
      <c r="Q3" s="233"/>
      <c r="R3" s="79" t="s">
        <v>9</v>
      </c>
      <c r="S3" s="79" t="s">
        <v>102</v>
      </c>
      <c r="T3" s="79" t="s">
        <v>10</v>
      </c>
      <c r="U3" s="83">
        <v>1</v>
      </c>
      <c r="V3" s="82" t="s">
        <v>11</v>
      </c>
      <c r="W3" s="83">
        <v>2</v>
      </c>
      <c r="X3" s="82" t="s">
        <v>11</v>
      </c>
      <c r="Y3" s="80" t="s">
        <v>10</v>
      </c>
      <c r="Z3" s="79">
        <v>3</v>
      </c>
      <c r="AA3" s="82" t="s">
        <v>11</v>
      </c>
      <c r="AB3" s="83">
        <v>4</v>
      </c>
      <c r="AC3" s="84" t="s">
        <v>11</v>
      </c>
      <c r="AD3" s="83">
        <v>5</v>
      </c>
      <c r="AE3" s="84" t="s">
        <v>11</v>
      </c>
      <c r="AF3" s="85" t="s">
        <v>13</v>
      </c>
      <c r="AG3" s="86"/>
    </row>
    <row r="4" spans="1:33" ht="16.350000000000001" customHeight="1">
      <c r="A4" s="87">
        <v>1</v>
      </c>
      <c r="B4" s="88">
        <v>2146</v>
      </c>
      <c r="C4" s="89" t="s">
        <v>103</v>
      </c>
      <c r="D4" s="205">
        <v>0.19444444444444445</v>
      </c>
      <c r="E4" s="90"/>
      <c r="F4" s="201">
        <v>0.32291666666666669</v>
      </c>
      <c r="G4" s="92"/>
      <c r="H4" s="89" t="s">
        <v>63</v>
      </c>
      <c r="I4" s="91" t="s">
        <v>14</v>
      </c>
      <c r="J4" s="90"/>
      <c r="K4" s="93" t="s">
        <v>104</v>
      </c>
      <c r="L4" s="90"/>
      <c r="M4" s="91" t="s">
        <v>105</v>
      </c>
      <c r="N4" s="197"/>
      <c r="O4" s="231">
        <v>2004</v>
      </c>
      <c r="P4" s="232"/>
      <c r="Q4" s="233"/>
      <c r="R4" s="94">
        <v>1</v>
      </c>
      <c r="S4" s="95">
        <v>3504</v>
      </c>
      <c r="T4" s="96" t="s">
        <v>106</v>
      </c>
      <c r="U4" s="204">
        <v>0.20833333333333301</v>
      </c>
      <c r="V4" s="90"/>
      <c r="W4" s="210">
        <v>0.3298611111111111</v>
      </c>
      <c r="X4" s="98"/>
      <c r="Y4" s="96" t="s">
        <v>107</v>
      </c>
      <c r="Z4" s="99">
        <v>0.50833333333333297</v>
      </c>
      <c r="AA4" s="90"/>
      <c r="AB4" s="97">
        <v>0.68125000000000002</v>
      </c>
      <c r="AC4" s="90"/>
      <c r="AD4" s="97">
        <v>0.82916666666666661</v>
      </c>
      <c r="AE4" s="90" t="s">
        <v>108</v>
      </c>
      <c r="AF4" s="100">
        <v>1163</v>
      </c>
      <c r="AG4" s="101"/>
    </row>
    <row r="5" spans="1:33" ht="16.350000000000001" customHeight="1">
      <c r="A5" s="102">
        <v>2</v>
      </c>
      <c r="B5" s="88">
        <v>2179</v>
      </c>
      <c r="C5" s="89" t="s">
        <v>64</v>
      </c>
      <c r="D5" s="202">
        <v>0.2013888888888889</v>
      </c>
      <c r="E5" s="90"/>
      <c r="F5" s="201">
        <v>0.33333333333333331</v>
      </c>
      <c r="G5" s="92"/>
      <c r="H5" s="89" t="s">
        <v>65</v>
      </c>
      <c r="I5" s="91" t="s">
        <v>15</v>
      </c>
      <c r="J5" s="90"/>
      <c r="K5" s="93" t="s">
        <v>109</v>
      </c>
      <c r="L5" s="90"/>
      <c r="M5" s="91" t="s">
        <v>110</v>
      </c>
      <c r="N5" s="197"/>
      <c r="O5" s="231">
        <v>2057</v>
      </c>
      <c r="P5" s="232"/>
      <c r="Q5" s="233"/>
      <c r="R5" s="94">
        <v>2</v>
      </c>
      <c r="S5" s="95">
        <v>3575</v>
      </c>
      <c r="T5" s="96" t="s">
        <v>111</v>
      </c>
      <c r="U5" s="204">
        <v>0.21527777777777801</v>
      </c>
      <c r="V5" s="90"/>
      <c r="W5" s="209" t="s">
        <v>112</v>
      </c>
      <c r="X5" s="98"/>
      <c r="Y5" s="96" t="s">
        <v>113</v>
      </c>
      <c r="Z5" s="99">
        <v>0.51666666666666705</v>
      </c>
      <c r="AA5" s="90"/>
      <c r="AB5" s="97">
        <v>0.68611111111111101</v>
      </c>
      <c r="AC5" s="90"/>
      <c r="AD5" s="97">
        <v>0.83263888888888893</v>
      </c>
      <c r="AE5" s="90" t="s">
        <v>108</v>
      </c>
      <c r="AF5" s="100">
        <v>1191</v>
      </c>
      <c r="AG5" s="101"/>
    </row>
    <row r="6" spans="1:33" ht="16.350000000000001" customHeight="1">
      <c r="A6" s="102">
        <v>3</v>
      </c>
      <c r="B6" s="88">
        <v>3497</v>
      </c>
      <c r="C6" s="89" t="s">
        <v>66</v>
      </c>
      <c r="D6" s="205">
        <v>0.20833333333333334</v>
      </c>
      <c r="E6" s="90"/>
      <c r="F6" s="201">
        <v>0.34375</v>
      </c>
      <c r="G6" s="92"/>
      <c r="H6" s="89" t="s">
        <v>114</v>
      </c>
      <c r="I6" s="91" t="s">
        <v>16</v>
      </c>
      <c r="J6" s="90"/>
      <c r="K6" s="93" t="s">
        <v>115</v>
      </c>
      <c r="L6" s="90"/>
      <c r="M6" s="91" t="s">
        <v>116</v>
      </c>
      <c r="N6" s="197"/>
      <c r="O6" s="231">
        <v>2082</v>
      </c>
      <c r="P6" s="232"/>
      <c r="Q6" s="233"/>
      <c r="R6" s="94">
        <v>3</v>
      </c>
      <c r="S6" s="95">
        <v>1163</v>
      </c>
      <c r="T6" s="96" t="s">
        <v>117</v>
      </c>
      <c r="U6" s="204">
        <v>0.22222222222222199</v>
      </c>
      <c r="V6" s="90"/>
      <c r="W6" s="210">
        <v>0.33680555555555558</v>
      </c>
      <c r="X6" s="98"/>
      <c r="Y6" s="96" t="s">
        <v>118</v>
      </c>
      <c r="Z6" s="99">
        <v>0.52500000000000002</v>
      </c>
      <c r="AA6" s="90"/>
      <c r="AB6" s="97">
        <v>0.69097222222222221</v>
      </c>
      <c r="AC6" s="90"/>
      <c r="AD6" s="97">
        <v>0.83888888888888891</v>
      </c>
      <c r="AE6" s="90"/>
      <c r="AF6" s="103">
        <v>3318</v>
      </c>
      <c r="AG6" s="101"/>
    </row>
    <row r="7" spans="1:33" ht="15" customHeight="1">
      <c r="A7" s="102">
        <v>4</v>
      </c>
      <c r="B7" s="88">
        <v>2082</v>
      </c>
      <c r="C7" s="89" t="s">
        <v>67</v>
      </c>
      <c r="D7" s="202">
        <v>0.21527777777777779</v>
      </c>
      <c r="E7" s="90"/>
      <c r="F7" s="201">
        <v>0.35416666666666669</v>
      </c>
      <c r="G7" s="92"/>
      <c r="H7" s="89" t="s">
        <v>68</v>
      </c>
      <c r="I7" s="91" t="s">
        <v>17</v>
      </c>
      <c r="J7" s="90"/>
      <c r="K7" s="93" t="s">
        <v>119</v>
      </c>
      <c r="L7" s="90"/>
      <c r="M7" s="91" t="s">
        <v>120</v>
      </c>
      <c r="N7" s="197"/>
      <c r="O7" s="231">
        <v>2090</v>
      </c>
      <c r="P7" s="232"/>
      <c r="Q7" s="233"/>
      <c r="R7" s="104">
        <v>4</v>
      </c>
      <c r="S7" s="105">
        <v>1012</v>
      </c>
      <c r="T7" s="96" t="s">
        <v>121</v>
      </c>
      <c r="U7" s="207">
        <v>0.22916666666666699</v>
      </c>
      <c r="V7" s="90"/>
      <c r="W7" s="211">
        <v>0.3430555555555555</v>
      </c>
      <c r="X7" s="98"/>
      <c r="Y7" s="111"/>
      <c r="Z7" s="99"/>
      <c r="AA7" s="90"/>
      <c r="AB7" s="107"/>
      <c r="AC7" s="90"/>
      <c r="AD7" s="108"/>
      <c r="AE7" s="90"/>
      <c r="AF7" s="100">
        <v>3325</v>
      </c>
      <c r="AG7" s="101"/>
    </row>
    <row r="8" spans="1:33" ht="16.350000000000001" customHeight="1">
      <c r="A8" s="102">
        <v>5</v>
      </c>
      <c r="B8" s="88">
        <v>2057</v>
      </c>
      <c r="C8" s="89" t="s">
        <v>69</v>
      </c>
      <c r="D8" s="205">
        <v>0.22222222222222221</v>
      </c>
      <c r="E8" s="90"/>
      <c r="F8" s="201">
        <v>0.36805555555555558</v>
      </c>
      <c r="G8" s="92"/>
      <c r="H8" s="89" t="s">
        <v>70</v>
      </c>
      <c r="I8" s="91" t="s">
        <v>18</v>
      </c>
      <c r="J8" s="90"/>
      <c r="K8" s="93" t="s">
        <v>122</v>
      </c>
      <c r="L8" s="90"/>
      <c r="M8" s="91" t="s">
        <v>123</v>
      </c>
      <c r="N8" s="197"/>
      <c r="O8" s="231">
        <v>2138</v>
      </c>
      <c r="P8" s="232"/>
      <c r="Q8" s="233"/>
      <c r="R8" s="94">
        <v>5</v>
      </c>
      <c r="S8" s="95">
        <v>3347</v>
      </c>
      <c r="T8" s="96" t="s">
        <v>124</v>
      </c>
      <c r="U8" s="204">
        <v>0.23611111111111099</v>
      </c>
      <c r="V8" s="90"/>
      <c r="W8" s="210">
        <v>0.34930555555555498</v>
      </c>
      <c r="X8" s="109"/>
      <c r="Y8" s="96" t="s">
        <v>125</v>
      </c>
      <c r="Z8" s="99">
        <v>0.53333333333333299</v>
      </c>
      <c r="AA8" s="90"/>
      <c r="AB8" s="97">
        <v>0.6958333333333333</v>
      </c>
      <c r="AC8" s="90"/>
      <c r="AD8" s="97">
        <v>0.84513888888888899</v>
      </c>
      <c r="AE8" s="90"/>
      <c r="AF8" s="100">
        <v>3327</v>
      </c>
      <c r="AG8" s="101"/>
    </row>
    <row r="9" spans="1:33" ht="16.350000000000001" customHeight="1">
      <c r="A9" s="102">
        <v>6</v>
      </c>
      <c r="B9" s="88">
        <v>2359</v>
      </c>
      <c r="C9" s="89" t="s">
        <v>71</v>
      </c>
      <c r="D9" s="202">
        <v>0.22916666666666666</v>
      </c>
      <c r="E9" s="90"/>
      <c r="F9" s="201">
        <v>0.37847222222222221</v>
      </c>
      <c r="G9" s="92"/>
      <c r="H9" s="89" t="s">
        <v>72</v>
      </c>
      <c r="I9" s="91" t="s">
        <v>19</v>
      </c>
      <c r="J9" s="90"/>
      <c r="K9" s="93" t="s">
        <v>126</v>
      </c>
      <c r="L9" s="90"/>
      <c r="M9" s="91" t="s">
        <v>127</v>
      </c>
      <c r="N9" s="197"/>
      <c r="O9" s="231">
        <v>2146</v>
      </c>
      <c r="P9" s="232"/>
      <c r="Q9" s="233"/>
      <c r="R9" s="94">
        <v>6</v>
      </c>
      <c r="S9" s="95">
        <v>3501</v>
      </c>
      <c r="T9" s="96" t="s">
        <v>128</v>
      </c>
      <c r="U9" s="204">
        <v>0.243055555555556</v>
      </c>
      <c r="V9" s="90"/>
      <c r="W9" s="209" t="s">
        <v>129</v>
      </c>
      <c r="X9" s="98"/>
      <c r="Y9" s="96" t="s">
        <v>130</v>
      </c>
      <c r="Z9" s="99">
        <v>0.54166666666666696</v>
      </c>
      <c r="AA9" s="90"/>
      <c r="AB9" s="97">
        <v>0.70138888888888884</v>
      </c>
      <c r="AC9" s="90"/>
      <c r="AD9" s="97">
        <v>0.85138888888888886</v>
      </c>
      <c r="AE9" s="90"/>
      <c r="AF9" s="103">
        <v>3347</v>
      </c>
      <c r="AG9" s="110">
        <v>3503</v>
      </c>
    </row>
    <row r="10" spans="1:33" ht="16.350000000000001" customHeight="1">
      <c r="A10" s="102">
        <v>7</v>
      </c>
      <c r="B10" s="88">
        <v>2090</v>
      </c>
      <c r="C10" s="89" t="s">
        <v>82</v>
      </c>
      <c r="D10" s="205">
        <v>0.2361111111111111</v>
      </c>
      <c r="E10" s="90"/>
      <c r="F10" s="201">
        <v>0.3888888888888889</v>
      </c>
      <c r="G10" s="92"/>
      <c r="H10" s="89" t="s">
        <v>81</v>
      </c>
      <c r="I10" s="91" t="s">
        <v>20</v>
      </c>
      <c r="J10" s="90"/>
      <c r="K10" s="93" t="s">
        <v>131</v>
      </c>
      <c r="L10" s="90"/>
      <c r="M10" s="91" t="s">
        <v>132</v>
      </c>
      <c r="N10" s="197"/>
      <c r="O10" s="231">
        <v>2147</v>
      </c>
      <c r="P10" s="232"/>
      <c r="Q10" s="233"/>
      <c r="R10" s="94">
        <v>7</v>
      </c>
      <c r="S10" s="95">
        <v>3327</v>
      </c>
      <c r="T10" s="96" t="s">
        <v>133</v>
      </c>
      <c r="U10" s="204">
        <v>0.25</v>
      </c>
      <c r="V10" s="90"/>
      <c r="W10" s="210">
        <v>0.36180555555555499</v>
      </c>
      <c r="X10" s="98"/>
      <c r="Y10" s="96" t="s">
        <v>134</v>
      </c>
      <c r="Z10" s="99">
        <v>0.54861111111111105</v>
      </c>
      <c r="AA10" s="90"/>
      <c r="AB10" s="97">
        <v>0.70694444444444404</v>
      </c>
      <c r="AC10" s="90"/>
      <c r="AD10" s="97">
        <v>0.85694444444444395</v>
      </c>
      <c r="AE10" s="90"/>
      <c r="AF10" s="103">
        <v>3348</v>
      </c>
      <c r="AG10" s="101"/>
    </row>
    <row r="11" spans="1:33" ht="16.350000000000001" customHeight="1">
      <c r="A11" s="102">
        <v>8</v>
      </c>
      <c r="B11" s="88">
        <v>2182</v>
      </c>
      <c r="C11" s="89" t="s">
        <v>80</v>
      </c>
      <c r="D11" s="202">
        <v>0.24305555555555555</v>
      </c>
      <c r="E11" s="90"/>
      <c r="F11" s="201">
        <v>0.39930555555555558</v>
      </c>
      <c r="G11" s="92"/>
      <c r="H11" s="89" t="s">
        <v>79</v>
      </c>
      <c r="I11" s="91" t="s">
        <v>21</v>
      </c>
      <c r="J11" s="90"/>
      <c r="K11" s="91" t="s">
        <v>135</v>
      </c>
      <c r="L11" s="90"/>
      <c r="M11" s="91" t="s">
        <v>136</v>
      </c>
      <c r="N11" s="197"/>
      <c r="O11" s="231">
        <v>2153</v>
      </c>
      <c r="P11" s="232"/>
      <c r="Q11" s="233"/>
      <c r="R11" s="104">
        <v>8</v>
      </c>
      <c r="S11" s="95"/>
      <c r="T11" s="96"/>
      <c r="U11" s="207">
        <v>0.25347222222222199</v>
      </c>
      <c r="V11" s="90"/>
      <c r="W11" s="211">
        <v>0.36805555555555503</v>
      </c>
      <c r="X11" s="98"/>
      <c r="Y11" s="106"/>
      <c r="Z11" s="99"/>
      <c r="AA11" s="90"/>
      <c r="AB11" s="107"/>
      <c r="AC11" s="90"/>
      <c r="AD11" s="108"/>
      <c r="AE11" s="90"/>
      <c r="AF11" s="103">
        <v>3349</v>
      </c>
      <c r="AG11" s="101"/>
    </row>
    <row r="12" spans="1:33" ht="16.350000000000001" customHeight="1">
      <c r="A12" s="102">
        <v>9</v>
      </c>
      <c r="B12" s="88">
        <v>2004</v>
      </c>
      <c r="C12" s="89" t="s">
        <v>50</v>
      </c>
      <c r="D12" s="205">
        <v>0.25</v>
      </c>
      <c r="E12" s="92"/>
      <c r="F12" s="201">
        <v>0.40972222222222221</v>
      </c>
      <c r="G12" s="90"/>
      <c r="H12" s="89" t="s">
        <v>51</v>
      </c>
      <c r="I12" s="91" t="s">
        <v>22</v>
      </c>
      <c r="J12" s="90"/>
      <c r="K12" s="91" t="s">
        <v>137</v>
      </c>
      <c r="L12" s="112"/>
      <c r="M12" s="91" t="s">
        <v>138</v>
      </c>
      <c r="N12" s="197"/>
      <c r="O12" s="231">
        <v>2158</v>
      </c>
      <c r="P12" s="232"/>
      <c r="Q12" s="233"/>
      <c r="R12" s="94">
        <v>9</v>
      </c>
      <c r="S12" s="95">
        <v>3349</v>
      </c>
      <c r="T12" s="96" t="s">
        <v>139</v>
      </c>
      <c r="U12" s="204">
        <v>0.25694444444444398</v>
      </c>
      <c r="V12" s="90"/>
      <c r="W12" s="210">
        <v>0.374305555555555</v>
      </c>
      <c r="X12" s="98"/>
      <c r="Y12" s="96" t="s">
        <v>140</v>
      </c>
      <c r="Z12" s="99">
        <v>0.55555555555555602</v>
      </c>
      <c r="AA12" s="90"/>
      <c r="AB12" s="97">
        <v>0.71111111111111114</v>
      </c>
      <c r="AC12" s="90"/>
      <c r="AD12" s="97">
        <v>0.86180555555555605</v>
      </c>
      <c r="AE12" s="90"/>
      <c r="AF12" s="100">
        <v>3500</v>
      </c>
      <c r="AG12" s="113"/>
    </row>
    <row r="13" spans="1:33" ht="16.350000000000001" customHeight="1">
      <c r="A13" s="102">
        <v>10</v>
      </c>
      <c r="B13" s="88">
        <v>2248</v>
      </c>
      <c r="C13" s="89" t="s">
        <v>84</v>
      </c>
      <c r="D13" s="202">
        <v>0.25694444444444442</v>
      </c>
      <c r="E13" s="92"/>
      <c r="F13" s="201" t="s">
        <v>141</v>
      </c>
      <c r="G13" s="90"/>
      <c r="H13" s="89" t="s">
        <v>83</v>
      </c>
      <c r="I13" s="91" t="s">
        <v>23</v>
      </c>
      <c r="J13" s="90"/>
      <c r="K13" s="91" t="s">
        <v>142</v>
      </c>
      <c r="L13" s="90"/>
      <c r="M13" s="91" t="s">
        <v>143</v>
      </c>
      <c r="N13" s="197"/>
      <c r="O13" s="231">
        <v>2162</v>
      </c>
      <c r="P13" s="232"/>
      <c r="Q13" s="233"/>
      <c r="R13" s="94">
        <v>10</v>
      </c>
      <c r="S13" s="95">
        <v>3527</v>
      </c>
      <c r="T13" s="96" t="s">
        <v>144</v>
      </c>
      <c r="U13" s="204">
        <v>0.26041666666666702</v>
      </c>
      <c r="V13" s="90"/>
      <c r="W13" s="210">
        <v>0.38055555555555498</v>
      </c>
      <c r="X13" s="114"/>
      <c r="Y13" s="96" t="s">
        <v>145</v>
      </c>
      <c r="Z13" s="99">
        <v>0.56111111111111101</v>
      </c>
      <c r="AA13" s="90"/>
      <c r="AB13" s="97">
        <v>0.71527777777777779</v>
      </c>
      <c r="AC13" s="90"/>
      <c r="AD13" s="97">
        <v>0.86597222222222203</v>
      </c>
      <c r="AE13" s="90" t="s">
        <v>108</v>
      </c>
      <c r="AF13" s="100">
        <v>3501</v>
      </c>
      <c r="AG13" s="101"/>
    </row>
    <row r="14" spans="1:33" ht="16.350000000000001" customHeight="1">
      <c r="A14" s="102">
        <v>11</v>
      </c>
      <c r="B14" s="88">
        <v>2911</v>
      </c>
      <c r="C14" s="89" t="s">
        <v>52</v>
      </c>
      <c r="D14" s="205">
        <v>0.2638888888888889</v>
      </c>
      <c r="E14" s="92"/>
      <c r="F14" s="201" t="s">
        <v>146</v>
      </c>
      <c r="G14" s="90"/>
      <c r="H14" s="89" t="s">
        <v>53</v>
      </c>
      <c r="I14" s="91" t="s">
        <v>24</v>
      </c>
      <c r="J14" s="90"/>
      <c r="K14" s="115" t="s">
        <v>147</v>
      </c>
      <c r="L14" s="90"/>
      <c r="M14" s="91" t="s">
        <v>148</v>
      </c>
      <c r="N14" s="197"/>
      <c r="O14" s="231">
        <v>2179</v>
      </c>
      <c r="P14" s="232"/>
      <c r="Q14" s="233"/>
      <c r="R14" s="94">
        <v>11</v>
      </c>
      <c r="S14" s="95">
        <v>3500</v>
      </c>
      <c r="T14" s="96" t="s">
        <v>149</v>
      </c>
      <c r="U14" s="204">
        <v>0.26388888888888901</v>
      </c>
      <c r="V14" s="90"/>
      <c r="W14" s="210">
        <v>0.38680555555555501</v>
      </c>
      <c r="X14" s="114"/>
      <c r="Y14" s="96" t="s">
        <v>150</v>
      </c>
      <c r="Z14" s="99">
        <v>0.56666666666666698</v>
      </c>
      <c r="AA14" s="90"/>
      <c r="AB14" s="97">
        <v>0.71944444444444444</v>
      </c>
      <c r="AC14" s="90"/>
      <c r="AD14" s="97">
        <v>0.87013888888888891</v>
      </c>
      <c r="AE14" s="90" t="s">
        <v>108</v>
      </c>
      <c r="AF14" s="100">
        <v>3502</v>
      </c>
      <c r="AG14" s="101"/>
    </row>
    <row r="15" spans="1:33" ht="16.350000000000001" customHeight="1">
      <c r="A15" s="102">
        <v>12</v>
      </c>
      <c r="B15" s="88">
        <v>2138</v>
      </c>
      <c r="C15" s="89" t="s">
        <v>86</v>
      </c>
      <c r="D15" s="202">
        <v>0.27083333333333331</v>
      </c>
      <c r="E15" s="92"/>
      <c r="F15" s="201" t="s">
        <v>151</v>
      </c>
      <c r="G15" s="90"/>
      <c r="H15" s="89" t="s">
        <v>85</v>
      </c>
      <c r="I15" s="91" t="s">
        <v>25</v>
      </c>
      <c r="J15" s="90"/>
      <c r="K15" s="91" t="s">
        <v>6</v>
      </c>
      <c r="L15" s="90"/>
      <c r="M15" s="91" t="s">
        <v>152</v>
      </c>
      <c r="N15" s="197"/>
      <c r="O15" s="231">
        <v>2182</v>
      </c>
      <c r="P15" s="232"/>
      <c r="Q15" s="233"/>
      <c r="R15" s="94">
        <v>12</v>
      </c>
      <c r="S15" s="95">
        <v>3560</v>
      </c>
      <c r="T15" s="96" t="s">
        <v>153</v>
      </c>
      <c r="U15" s="204">
        <v>0.26736111111111099</v>
      </c>
      <c r="V15" s="90"/>
      <c r="W15" s="210">
        <v>0.39305555555555499</v>
      </c>
      <c r="X15" s="116"/>
      <c r="Y15" s="96" t="s">
        <v>154</v>
      </c>
      <c r="Z15" s="99">
        <v>0.57222222222222197</v>
      </c>
      <c r="AA15" s="90"/>
      <c r="AB15" s="97">
        <v>0.72361111111111098</v>
      </c>
      <c r="AC15" s="90"/>
      <c r="AD15" s="97">
        <v>0.87430555555555556</v>
      </c>
      <c r="AE15" s="90" t="s">
        <v>108</v>
      </c>
      <c r="AF15" s="100">
        <v>3503</v>
      </c>
      <c r="AG15" s="101"/>
    </row>
    <row r="16" spans="1:33" ht="16.350000000000001" customHeight="1">
      <c r="A16" s="102">
        <v>13</v>
      </c>
      <c r="B16" s="88">
        <v>2147</v>
      </c>
      <c r="C16" s="89" t="s">
        <v>56</v>
      </c>
      <c r="D16" s="203">
        <v>0.27638888888888891</v>
      </c>
      <c r="E16" s="92"/>
      <c r="F16" s="201" t="s">
        <v>155</v>
      </c>
      <c r="G16" s="90"/>
      <c r="H16" s="89" t="s">
        <v>57</v>
      </c>
      <c r="I16" s="91" t="s">
        <v>26</v>
      </c>
      <c r="J16" s="90"/>
      <c r="K16" s="91" t="s">
        <v>156</v>
      </c>
      <c r="L16" s="90"/>
      <c r="M16" s="91" t="s">
        <v>157</v>
      </c>
      <c r="N16" s="197"/>
      <c r="O16" s="231">
        <v>2248</v>
      </c>
      <c r="P16" s="232"/>
      <c r="Q16" s="233"/>
      <c r="R16" s="94">
        <v>13</v>
      </c>
      <c r="S16" s="95">
        <v>3325</v>
      </c>
      <c r="T16" s="96" t="s">
        <v>158</v>
      </c>
      <c r="U16" s="204">
        <v>0.27083333333333298</v>
      </c>
      <c r="V16" s="90"/>
      <c r="W16" s="210">
        <v>0.39930555555555503</v>
      </c>
      <c r="X16" s="114"/>
      <c r="Y16" s="96" t="s">
        <v>159</v>
      </c>
      <c r="Z16" s="99">
        <v>0.57777777777777795</v>
      </c>
      <c r="AA16" s="90"/>
      <c r="AB16" s="97">
        <v>0.72777777777777797</v>
      </c>
      <c r="AC16" s="90"/>
      <c r="AD16" s="97">
        <v>0.87916666666666499</v>
      </c>
      <c r="AE16" s="90" t="s">
        <v>108</v>
      </c>
      <c r="AF16" s="100">
        <v>3504</v>
      </c>
      <c r="AG16" s="101"/>
    </row>
    <row r="17" spans="1:33" ht="16.350000000000001" customHeight="1">
      <c r="A17" s="102">
        <v>14</v>
      </c>
      <c r="B17" s="88">
        <v>2382</v>
      </c>
      <c r="C17" s="89" t="s">
        <v>58</v>
      </c>
      <c r="D17" s="202">
        <v>0.28194444444444444</v>
      </c>
      <c r="E17" s="92"/>
      <c r="F17" s="201" t="s">
        <v>160</v>
      </c>
      <c r="G17" s="90"/>
      <c r="H17" s="89" t="s">
        <v>78</v>
      </c>
      <c r="I17" s="91" t="s">
        <v>27</v>
      </c>
      <c r="J17" s="90"/>
      <c r="K17" s="91" t="s">
        <v>161</v>
      </c>
      <c r="L17" s="90"/>
      <c r="M17" s="91" t="s">
        <v>162</v>
      </c>
      <c r="N17" s="197"/>
      <c r="O17" s="231">
        <v>2359</v>
      </c>
      <c r="P17" s="232"/>
      <c r="Q17" s="233"/>
      <c r="R17" s="94">
        <v>14</v>
      </c>
      <c r="S17" s="95">
        <v>3507</v>
      </c>
      <c r="T17" s="96" t="s">
        <v>163</v>
      </c>
      <c r="U17" s="204">
        <v>0.27361111111111103</v>
      </c>
      <c r="V17" s="90"/>
      <c r="W17" s="210">
        <v>0.405555555555555</v>
      </c>
      <c r="X17" s="114"/>
      <c r="Y17" s="96" t="s">
        <v>164</v>
      </c>
      <c r="Z17" s="99">
        <v>0.58333333333333304</v>
      </c>
      <c r="AA17" s="90"/>
      <c r="AB17" s="97">
        <v>0.73194444444444395</v>
      </c>
      <c r="AC17" s="90"/>
      <c r="AD17" s="97">
        <v>0.88333333333333197</v>
      </c>
      <c r="AE17" s="90" t="s">
        <v>108</v>
      </c>
      <c r="AF17" s="100">
        <v>3505</v>
      </c>
      <c r="AG17" s="101"/>
    </row>
    <row r="18" spans="1:33" ht="15.75" customHeight="1">
      <c r="A18" s="102">
        <v>15</v>
      </c>
      <c r="B18" s="88">
        <v>6654</v>
      </c>
      <c r="C18" s="89" t="s">
        <v>59</v>
      </c>
      <c r="D18" s="203">
        <v>0.2951388888888889</v>
      </c>
      <c r="E18" s="92"/>
      <c r="F18" s="201" t="s">
        <v>165</v>
      </c>
      <c r="G18" s="90"/>
      <c r="H18" s="89" t="s">
        <v>60</v>
      </c>
      <c r="I18" s="91" t="s">
        <v>28</v>
      </c>
      <c r="J18" s="90"/>
      <c r="K18" s="91" t="s">
        <v>166</v>
      </c>
      <c r="L18" s="90"/>
      <c r="M18" s="91" t="s">
        <v>167</v>
      </c>
      <c r="N18" s="197"/>
      <c r="O18" s="231">
        <v>2382</v>
      </c>
      <c r="P18" s="232"/>
      <c r="Q18" s="233"/>
      <c r="R18" s="94">
        <v>15</v>
      </c>
      <c r="S18" s="95">
        <v>3578</v>
      </c>
      <c r="T18" s="96" t="s">
        <v>168</v>
      </c>
      <c r="U18" s="204">
        <v>0.27916666666666701</v>
      </c>
      <c r="V18" s="90"/>
      <c r="W18" s="210">
        <v>0.41180555555555498</v>
      </c>
      <c r="X18" s="117"/>
      <c r="Y18" s="96" t="s">
        <v>169</v>
      </c>
      <c r="Z18" s="99">
        <v>0.58819444444444502</v>
      </c>
      <c r="AA18" s="90"/>
      <c r="AB18" s="97">
        <v>0.73611111111111105</v>
      </c>
      <c r="AC18" s="90"/>
      <c r="AD18" s="97">
        <v>0.88749999999999796</v>
      </c>
      <c r="AE18" s="90" t="s">
        <v>108</v>
      </c>
      <c r="AF18" s="100">
        <v>3507</v>
      </c>
      <c r="AG18" s="110">
        <v>3579</v>
      </c>
    </row>
    <row r="19" spans="1:33" ht="16.350000000000001" customHeight="1">
      <c r="A19" s="102">
        <v>16</v>
      </c>
      <c r="B19" s="88">
        <v>2153</v>
      </c>
      <c r="C19" s="89" t="s">
        <v>54</v>
      </c>
      <c r="D19" s="202">
        <v>0.30208333333333331</v>
      </c>
      <c r="E19" s="92"/>
      <c r="F19" s="201" t="s">
        <v>170</v>
      </c>
      <c r="G19" s="90"/>
      <c r="H19" s="89" t="s">
        <v>55</v>
      </c>
      <c r="I19" s="91" t="s">
        <v>29</v>
      </c>
      <c r="J19" s="90"/>
      <c r="K19" s="91" t="s">
        <v>171</v>
      </c>
      <c r="L19" s="90"/>
      <c r="M19" s="91" t="s">
        <v>172</v>
      </c>
      <c r="N19" s="197"/>
      <c r="O19" s="231">
        <v>2911</v>
      </c>
      <c r="P19" s="232"/>
      <c r="Q19" s="233"/>
      <c r="R19" s="94">
        <v>16</v>
      </c>
      <c r="S19" s="95">
        <v>3595</v>
      </c>
      <c r="T19" s="96" t="s">
        <v>173</v>
      </c>
      <c r="U19" s="204">
        <v>0.28125</v>
      </c>
      <c r="V19" s="90"/>
      <c r="W19" s="210">
        <v>0.41805555555555501</v>
      </c>
      <c r="X19" s="98"/>
      <c r="Y19" s="96" t="s">
        <v>174</v>
      </c>
      <c r="Z19" s="99">
        <v>0.593055555555556</v>
      </c>
      <c r="AA19" s="90"/>
      <c r="AB19" s="97">
        <v>0.74027777777777803</v>
      </c>
      <c r="AC19" s="90"/>
      <c r="AD19" s="97">
        <v>0.89166666666666505</v>
      </c>
      <c r="AE19" s="90" t="s">
        <v>108</v>
      </c>
      <c r="AF19" s="100">
        <v>3508</v>
      </c>
      <c r="AG19" s="101"/>
    </row>
    <row r="20" spans="1:33" ht="16.350000000000001" customHeight="1">
      <c r="A20" s="102">
        <v>17</v>
      </c>
      <c r="B20" s="88">
        <v>2158</v>
      </c>
      <c r="C20" s="89" t="s">
        <v>61</v>
      </c>
      <c r="D20" s="203">
        <v>0.31597222222222221</v>
      </c>
      <c r="E20" s="92"/>
      <c r="F20" s="201" t="s">
        <v>175</v>
      </c>
      <c r="G20" s="90"/>
      <c r="H20" s="89" t="s">
        <v>62</v>
      </c>
      <c r="I20" s="91" t="s">
        <v>30</v>
      </c>
      <c r="J20" s="90"/>
      <c r="K20" s="91" t="s">
        <v>176</v>
      </c>
      <c r="L20" s="90"/>
      <c r="M20" s="91" t="s">
        <v>177</v>
      </c>
      <c r="N20" s="197"/>
      <c r="O20" s="231">
        <v>3497</v>
      </c>
      <c r="P20" s="232"/>
      <c r="Q20" s="233"/>
      <c r="R20" s="94">
        <v>17</v>
      </c>
      <c r="S20" s="95">
        <v>3348</v>
      </c>
      <c r="T20" s="96" t="s">
        <v>178</v>
      </c>
      <c r="U20" s="204">
        <v>0.28333333333333299</v>
      </c>
      <c r="V20" s="90"/>
      <c r="W20" s="210">
        <v>0.4236111111111111</v>
      </c>
      <c r="X20" s="98"/>
      <c r="Y20" s="96" t="s">
        <v>179</v>
      </c>
      <c r="Z20" s="99">
        <v>0.59791666666666698</v>
      </c>
      <c r="AA20" s="90"/>
      <c r="AB20" s="97">
        <v>0.74444444444444402</v>
      </c>
      <c r="AC20" s="90"/>
      <c r="AD20" s="97">
        <v>0.89583333333333204</v>
      </c>
      <c r="AE20" s="90" t="s">
        <v>108</v>
      </c>
      <c r="AF20" s="100">
        <v>3527</v>
      </c>
      <c r="AG20" s="101"/>
    </row>
    <row r="21" spans="1:33" ht="16.350000000000001" customHeight="1">
      <c r="A21" s="118"/>
      <c r="B21" s="249" t="s">
        <v>5</v>
      </c>
      <c r="C21" s="119">
        <v>5106</v>
      </c>
      <c r="D21" s="120" t="s">
        <v>180</v>
      </c>
      <c r="E21" s="119">
        <v>7158</v>
      </c>
      <c r="F21" s="121" t="s">
        <v>2</v>
      </c>
      <c r="G21" s="122" t="s">
        <v>181</v>
      </c>
      <c r="H21" s="122" t="s">
        <v>77</v>
      </c>
      <c r="I21" s="122"/>
      <c r="J21" s="123"/>
      <c r="K21" s="249" t="s">
        <v>5</v>
      </c>
      <c r="L21" s="119"/>
      <c r="M21" s="121"/>
      <c r="N21" s="198" t="s">
        <v>77</v>
      </c>
      <c r="O21" s="235">
        <v>2024</v>
      </c>
      <c r="P21" s="236"/>
      <c r="Q21" s="233"/>
      <c r="R21" s="94">
        <v>18</v>
      </c>
      <c r="S21" s="95">
        <v>3584</v>
      </c>
      <c r="T21" s="96" t="s">
        <v>182</v>
      </c>
      <c r="U21" s="204">
        <v>0.28541666666666698</v>
      </c>
      <c r="V21" s="90"/>
      <c r="W21" s="210">
        <v>0.42916666666666697</v>
      </c>
      <c r="X21" s="98"/>
      <c r="Y21" s="96" t="s">
        <v>183</v>
      </c>
      <c r="Z21" s="99">
        <v>0.60277777777777797</v>
      </c>
      <c r="AA21" s="90"/>
      <c r="AB21" s="97">
        <v>0.74861111111111101</v>
      </c>
      <c r="AC21" s="90"/>
      <c r="AD21" s="97">
        <v>0.89999999999999902</v>
      </c>
      <c r="AE21" s="90" t="s">
        <v>108</v>
      </c>
      <c r="AF21" s="100">
        <v>3560</v>
      </c>
      <c r="AG21" s="101"/>
    </row>
    <row r="22" spans="1:33" ht="16.350000000000001" customHeight="1">
      <c r="A22" s="124"/>
      <c r="B22" s="250"/>
      <c r="C22" s="125">
        <v>2517</v>
      </c>
      <c r="D22" s="126" t="s">
        <v>3</v>
      </c>
      <c r="E22" s="125">
        <v>6056</v>
      </c>
      <c r="F22" s="127" t="s">
        <v>32</v>
      </c>
      <c r="G22" s="122"/>
      <c r="H22" s="122"/>
      <c r="I22" s="122"/>
      <c r="J22" s="123"/>
      <c r="K22" s="250"/>
      <c r="L22" s="125">
        <v>2517</v>
      </c>
      <c r="M22" s="127" t="s">
        <v>156</v>
      </c>
      <c r="N22" s="198"/>
      <c r="O22" s="235">
        <v>3407</v>
      </c>
      <c r="P22" s="236"/>
      <c r="Q22" s="233"/>
      <c r="R22" s="94">
        <v>19</v>
      </c>
      <c r="S22" s="95">
        <v>3502</v>
      </c>
      <c r="T22" s="96" t="s">
        <v>184</v>
      </c>
      <c r="U22" s="204">
        <v>0.28958333333333303</v>
      </c>
      <c r="V22" s="90"/>
      <c r="W22" s="210">
        <v>0.43472222222222301</v>
      </c>
      <c r="X22" s="109"/>
      <c r="Y22" s="96" t="s">
        <v>185</v>
      </c>
      <c r="Z22" s="99">
        <v>0.60763888888888895</v>
      </c>
      <c r="AA22" s="90"/>
      <c r="AB22" s="97">
        <v>0.75347222222222221</v>
      </c>
      <c r="AC22" s="90"/>
      <c r="AD22" s="97">
        <v>0.90416666666666501</v>
      </c>
      <c r="AE22" s="90" t="s">
        <v>108</v>
      </c>
      <c r="AF22" s="100">
        <v>3575</v>
      </c>
      <c r="AG22" s="101"/>
    </row>
    <row r="23" spans="1:33" ht="16.350000000000001" customHeight="1">
      <c r="A23" s="239" t="s">
        <v>186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1"/>
      <c r="N23" s="198"/>
      <c r="O23" s="242"/>
      <c r="P23" s="243"/>
      <c r="Q23" s="233"/>
      <c r="R23" s="94">
        <v>20</v>
      </c>
      <c r="S23" s="95">
        <v>3583</v>
      </c>
      <c r="T23" s="96" t="s">
        <v>187</v>
      </c>
      <c r="U23" s="208">
        <v>0.29166666666666702</v>
      </c>
      <c r="V23" s="90"/>
      <c r="W23" s="210">
        <v>0.44027777777777899</v>
      </c>
      <c r="X23" s="98"/>
      <c r="Y23" s="96" t="s">
        <v>188</v>
      </c>
      <c r="Z23" s="99">
        <v>0.61250000000000004</v>
      </c>
      <c r="AA23" s="90"/>
      <c r="AB23" s="97">
        <v>0.7583333333333333</v>
      </c>
      <c r="AC23" s="90"/>
      <c r="AD23" s="97">
        <v>0.90833333333333199</v>
      </c>
      <c r="AE23" s="90" t="s">
        <v>108</v>
      </c>
      <c r="AF23" s="100">
        <v>3577</v>
      </c>
      <c r="AG23" s="101"/>
    </row>
    <row r="24" spans="1:33" ht="16.350000000000001" customHeight="1">
      <c r="A24" s="79" t="s">
        <v>9</v>
      </c>
      <c r="B24" s="79" t="s">
        <v>102</v>
      </c>
      <c r="C24" s="79" t="s">
        <v>10</v>
      </c>
      <c r="D24" s="81">
        <v>1</v>
      </c>
      <c r="E24" s="82" t="s">
        <v>11</v>
      </c>
      <c r="F24" s="81">
        <v>2</v>
      </c>
      <c r="G24" s="82" t="s">
        <v>11</v>
      </c>
      <c r="H24" s="80" t="s">
        <v>10</v>
      </c>
      <c r="I24" s="81">
        <v>3</v>
      </c>
      <c r="J24" s="82" t="s">
        <v>189</v>
      </c>
      <c r="K24" s="81">
        <v>4</v>
      </c>
      <c r="L24" s="82" t="s">
        <v>11</v>
      </c>
      <c r="M24" s="81">
        <v>5</v>
      </c>
      <c r="N24" s="196" t="s">
        <v>11</v>
      </c>
      <c r="O24" s="235" t="s">
        <v>190</v>
      </c>
      <c r="P24" s="236"/>
      <c r="Q24" s="233"/>
      <c r="R24" s="94">
        <v>21</v>
      </c>
      <c r="S24" s="95">
        <v>3581</v>
      </c>
      <c r="T24" s="96" t="s">
        <v>191</v>
      </c>
      <c r="U24" s="212" t="s">
        <v>39</v>
      </c>
      <c r="V24" s="213"/>
      <c r="W24" s="210">
        <v>0.44583333333333602</v>
      </c>
      <c r="X24" s="98"/>
      <c r="Y24" s="96" t="s">
        <v>192</v>
      </c>
      <c r="Z24" s="99">
        <v>0.61666666666666703</v>
      </c>
      <c r="AA24" s="90"/>
      <c r="AB24" s="97">
        <v>0.76319444444444395</v>
      </c>
      <c r="AC24" s="90"/>
      <c r="AD24" s="97">
        <v>0.91249999999999898</v>
      </c>
      <c r="AE24" s="90" t="s">
        <v>108</v>
      </c>
      <c r="AF24" s="100">
        <v>3578</v>
      </c>
      <c r="AG24" s="101"/>
    </row>
    <row r="25" spans="1:33" ht="16.350000000000001" customHeight="1">
      <c r="A25" s="102">
        <v>1</v>
      </c>
      <c r="B25" s="191">
        <v>2356</v>
      </c>
      <c r="C25" s="194" t="s">
        <v>45</v>
      </c>
      <c r="D25" s="201">
        <v>0.20833333333333334</v>
      </c>
      <c r="E25" s="90"/>
      <c r="F25" s="201">
        <v>0.33333333333333331</v>
      </c>
      <c r="G25" s="92"/>
      <c r="H25" s="194" t="s">
        <v>33</v>
      </c>
      <c r="I25" s="128">
        <v>0.49305555555555558</v>
      </c>
      <c r="J25" s="90"/>
      <c r="K25" s="129">
        <v>0.64583333333333337</v>
      </c>
      <c r="L25" s="90"/>
      <c r="M25" s="130">
        <v>0.80555555555555547</v>
      </c>
      <c r="N25" s="197"/>
      <c r="O25" s="237">
        <v>2008</v>
      </c>
      <c r="P25" s="238"/>
      <c r="Q25" s="233"/>
      <c r="R25" s="94">
        <v>22</v>
      </c>
      <c r="S25" s="95">
        <v>3597</v>
      </c>
      <c r="T25" s="96" t="s">
        <v>193</v>
      </c>
      <c r="U25" s="204">
        <v>0.29375000000000001</v>
      </c>
      <c r="V25" s="213"/>
      <c r="W25" s="210">
        <v>0.451388888888892</v>
      </c>
      <c r="X25" s="98"/>
      <c r="Y25" s="96" t="s">
        <v>194</v>
      </c>
      <c r="Z25" s="99">
        <v>0.62083333333333302</v>
      </c>
      <c r="AA25" s="90"/>
      <c r="AB25" s="97">
        <v>0.76805555555555505</v>
      </c>
      <c r="AC25" s="90"/>
      <c r="AD25" s="97">
        <v>0.91666666666666596</v>
      </c>
      <c r="AE25" s="90" t="s">
        <v>108</v>
      </c>
      <c r="AF25" s="100">
        <v>3579</v>
      </c>
      <c r="AG25" s="101"/>
    </row>
    <row r="26" spans="1:33" ht="16.350000000000001" customHeight="1">
      <c r="A26" s="102">
        <v>2</v>
      </c>
      <c r="B26" s="192">
        <v>2288</v>
      </c>
      <c r="C26" s="193" t="s">
        <v>40</v>
      </c>
      <c r="D26" s="201">
        <v>0.21875</v>
      </c>
      <c r="E26" s="90"/>
      <c r="F26" s="201">
        <v>0.34722222222222227</v>
      </c>
      <c r="G26" s="92"/>
      <c r="H26" s="194" t="s">
        <v>73</v>
      </c>
      <c r="I26" s="128">
        <v>0.50694444444444442</v>
      </c>
      <c r="J26" s="90"/>
      <c r="K26" s="128">
        <v>0.65972222222222221</v>
      </c>
      <c r="L26" s="90"/>
      <c r="M26" s="130">
        <v>0.81944444444444453</v>
      </c>
      <c r="N26" s="197"/>
      <c r="O26" s="237">
        <v>2012</v>
      </c>
      <c r="P26" s="238"/>
      <c r="Q26" s="233"/>
      <c r="R26" s="94">
        <v>23</v>
      </c>
      <c r="S26" s="95">
        <v>3580</v>
      </c>
      <c r="T26" s="96" t="s">
        <v>195</v>
      </c>
      <c r="U26" s="204">
        <v>0.295833333333333</v>
      </c>
      <c r="V26" s="213"/>
      <c r="W26" s="210">
        <v>0.45694444444444798</v>
      </c>
      <c r="X26" s="114"/>
      <c r="Y26" s="96" t="s">
        <v>196</v>
      </c>
      <c r="Z26" s="99">
        <v>0.625</v>
      </c>
      <c r="AA26" s="90"/>
      <c r="AB26" s="97">
        <v>0.77291666666666703</v>
      </c>
      <c r="AC26" s="90"/>
      <c r="AD26" s="97">
        <v>0.92083333333333295</v>
      </c>
      <c r="AE26" s="90" t="s">
        <v>108</v>
      </c>
      <c r="AF26" s="100">
        <v>3580</v>
      </c>
      <c r="AG26" s="113"/>
    </row>
    <row r="27" spans="1:33" ht="16.350000000000001" customHeight="1">
      <c r="A27" s="102">
        <v>3</v>
      </c>
      <c r="B27" s="192">
        <v>2235</v>
      </c>
      <c r="C27" s="195" t="s">
        <v>37</v>
      </c>
      <c r="D27" s="201">
        <v>0.22916666666666666</v>
      </c>
      <c r="E27" s="90"/>
      <c r="F27" s="201">
        <v>0.3611111111111111</v>
      </c>
      <c r="G27" s="92"/>
      <c r="H27" s="195" t="s">
        <v>197</v>
      </c>
      <c r="I27" s="128">
        <v>0.52083333333333337</v>
      </c>
      <c r="J27" s="90"/>
      <c r="K27" s="129">
        <v>0.67361111111111105</v>
      </c>
      <c r="L27" s="90"/>
      <c r="M27" s="130">
        <v>0.83333333333333337</v>
      </c>
      <c r="N27" s="197"/>
      <c r="O27" s="237">
        <v>2152</v>
      </c>
      <c r="P27" s="238"/>
      <c r="Q27" s="233"/>
      <c r="R27" s="94">
        <v>24</v>
      </c>
      <c r="S27" s="95">
        <v>1191</v>
      </c>
      <c r="T27" s="96" t="s">
        <v>198</v>
      </c>
      <c r="U27" s="204">
        <v>0.297916666666667</v>
      </c>
      <c r="V27" s="213"/>
      <c r="W27" s="210">
        <v>0.46250000000000402</v>
      </c>
      <c r="X27" s="114"/>
      <c r="Y27" s="96" t="s">
        <v>199</v>
      </c>
      <c r="Z27" s="99">
        <v>0.62916666666666698</v>
      </c>
      <c r="AA27" s="90"/>
      <c r="AB27" s="97">
        <v>0.77777777777777801</v>
      </c>
      <c r="AC27" s="90"/>
      <c r="AD27" s="97">
        <v>0.92499999999999905</v>
      </c>
      <c r="AE27" s="90" t="s">
        <v>108</v>
      </c>
      <c r="AF27" s="100">
        <v>3581</v>
      </c>
      <c r="AG27" s="86"/>
    </row>
    <row r="28" spans="1:33" ht="16.350000000000001" customHeight="1">
      <c r="A28" s="102">
        <v>4</v>
      </c>
      <c r="B28" s="192">
        <v>2355</v>
      </c>
      <c r="C28" s="193" t="s">
        <v>90</v>
      </c>
      <c r="D28" s="201">
        <v>0.23958333333333301</v>
      </c>
      <c r="E28" s="90"/>
      <c r="F28" s="201">
        <v>0.375</v>
      </c>
      <c r="G28" s="92"/>
      <c r="H28" s="194" t="s">
        <v>89</v>
      </c>
      <c r="I28" s="128">
        <v>0.53472222222222221</v>
      </c>
      <c r="J28" s="90"/>
      <c r="K28" s="129">
        <v>0.6875</v>
      </c>
      <c r="L28" s="90"/>
      <c r="M28" s="130">
        <v>0.84375</v>
      </c>
      <c r="N28" s="197"/>
      <c r="O28" s="237">
        <v>2180</v>
      </c>
      <c r="P28" s="238"/>
      <c r="Q28" s="233"/>
      <c r="R28" s="94">
        <v>25</v>
      </c>
      <c r="S28" s="95">
        <v>3503</v>
      </c>
      <c r="T28" s="96" t="s">
        <v>200</v>
      </c>
      <c r="U28" s="212" t="s">
        <v>201</v>
      </c>
      <c r="V28" s="114"/>
      <c r="W28" s="210">
        <v>0.46805555555556</v>
      </c>
      <c r="X28" s="90"/>
      <c r="Y28" s="96" t="s">
        <v>202</v>
      </c>
      <c r="Z28" s="99">
        <v>0.63472222222222197</v>
      </c>
      <c r="AA28" s="90"/>
      <c r="AB28" s="97">
        <v>0.78263888888888899</v>
      </c>
      <c r="AC28" s="90"/>
      <c r="AD28" s="97">
        <v>0.92916666666666603</v>
      </c>
      <c r="AE28" s="90" t="s">
        <v>108</v>
      </c>
      <c r="AF28" s="100">
        <v>3582</v>
      </c>
      <c r="AG28" s="86"/>
    </row>
    <row r="29" spans="1:33" ht="16.350000000000001" customHeight="1" thickBot="1">
      <c r="A29" s="102">
        <v>5</v>
      </c>
      <c r="B29" s="192">
        <v>2284</v>
      </c>
      <c r="C29" s="193" t="s">
        <v>36</v>
      </c>
      <c r="D29" s="201">
        <v>0.25</v>
      </c>
      <c r="E29" s="90"/>
      <c r="F29" s="201">
        <v>0.3888888888888889</v>
      </c>
      <c r="G29" s="92"/>
      <c r="H29" s="194" t="s">
        <v>35</v>
      </c>
      <c r="I29" s="128">
        <v>0.54861111111111105</v>
      </c>
      <c r="J29" s="90"/>
      <c r="K29" s="129">
        <v>0.69791666666666663</v>
      </c>
      <c r="L29" s="90"/>
      <c r="M29" s="130">
        <v>0.85416666666666663</v>
      </c>
      <c r="N29" s="197"/>
      <c r="O29" s="237">
        <v>2235</v>
      </c>
      <c r="P29" s="238"/>
      <c r="Q29" s="233"/>
      <c r="R29" s="94">
        <v>26</v>
      </c>
      <c r="S29" s="95">
        <v>3582</v>
      </c>
      <c r="T29" s="96" t="s">
        <v>203</v>
      </c>
      <c r="U29" s="204">
        <v>0.30416666666666697</v>
      </c>
      <c r="V29" s="114"/>
      <c r="W29" s="210">
        <v>0.47361111111111598</v>
      </c>
      <c r="X29" s="90"/>
      <c r="Y29" s="96" t="s">
        <v>204</v>
      </c>
      <c r="Z29" s="99">
        <v>0.64027777777777795</v>
      </c>
      <c r="AA29" s="90"/>
      <c r="AB29" s="97">
        <v>0.78680555555555554</v>
      </c>
      <c r="AC29" s="90"/>
      <c r="AD29" s="97">
        <v>0.93333333333333302</v>
      </c>
      <c r="AE29" s="90" t="s">
        <v>108</v>
      </c>
      <c r="AF29" s="100">
        <v>3583</v>
      </c>
      <c r="AG29" s="131"/>
    </row>
    <row r="30" spans="1:33" ht="16.350000000000001" customHeight="1">
      <c r="A30" s="102">
        <v>6</v>
      </c>
      <c r="B30" s="192">
        <v>2152</v>
      </c>
      <c r="C30" s="193" t="s">
        <v>38</v>
      </c>
      <c r="D30" s="202">
        <v>0.2638888888888889</v>
      </c>
      <c r="E30" s="90"/>
      <c r="F30" s="201">
        <v>0.40277777777777773</v>
      </c>
      <c r="G30" s="92"/>
      <c r="H30" s="194" t="s">
        <v>42</v>
      </c>
      <c r="I30" s="128">
        <v>0.5625</v>
      </c>
      <c r="J30" s="90"/>
      <c r="K30" s="128">
        <v>0.70833333333333337</v>
      </c>
      <c r="L30" s="90"/>
      <c r="M30" s="130">
        <v>0.86458333333333337</v>
      </c>
      <c r="N30" s="197"/>
      <c r="O30" s="237">
        <v>2278</v>
      </c>
      <c r="P30" s="238"/>
      <c r="Q30" s="233"/>
      <c r="R30" s="94">
        <v>27</v>
      </c>
      <c r="S30" s="95">
        <v>3596</v>
      </c>
      <c r="T30" s="96" t="s">
        <v>205</v>
      </c>
      <c r="U30" s="204">
        <v>0.30833333333333302</v>
      </c>
      <c r="V30" s="132"/>
      <c r="W30" s="210">
        <v>0.47916666666667201</v>
      </c>
      <c r="X30" s="90"/>
      <c r="Y30" s="96" t="s">
        <v>206</v>
      </c>
      <c r="Z30" s="99">
        <v>0.64583333333333304</v>
      </c>
      <c r="AA30" s="90"/>
      <c r="AB30" s="97">
        <v>0.7909722222222223</v>
      </c>
      <c r="AC30" s="90"/>
      <c r="AD30" s="97">
        <v>0.9375</v>
      </c>
      <c r="AE30" s="90" t="s">
        <v>108</v>
      </c>
      <c r="AF30" s="100">
        <v>3584</v>
      </c>
      <c r="AG30" s="46"/>
    </row>
    <row r="31" spans="1:33" ht="16.350000000000001" customHeight="1">
      <c r="A31" s="102">
        <v>7</v>
      </c>
      <c r="B31" s="192">
        <v>6771</v>
      </c>
      <c r="C31" s="193" t="s">
        <v>87</v>
      </c>
      <c r="D31" s="202">
        <v>0.2673611111111111</v>
      </c>
      <c r="E31" s="90"/>
      <c r="F31" s="201">
        <v>0.41666666666666702</v>
      </c>
      <c r="G31" s="92"/>
      <c r="H31" s="194" t="s">
        <v>207</v>
      </c>
      <c r="I31" s="128">
        <v>0.57291666666666663</v>
      </c>
      <c r="J31" s="90"/>
      <c r="K31" s="129">
        <v>0.71875</v>
      </c>
      <c r="L31" s="90"/>
      <c r="M31" s="130">
        <v>0.875</v>
      </c>
      <c r="N31" s="197"/>
      <c r="O31" s="237">
        <v>2284</v>
      </c>
      <c r="P31" s="238"/>
      <c r="Q31" s="233"/>
      <c r="R31" s="94">
        <v>28</v>
      </c>
      <c r="S31" s="95">
        <v>3579</v>
      </c>
      <c r="T31" s="96" t="s">
        <v>208</v>
      </c>
      <c r="U31" s="204">
        <v>0.3125</v>
      </c>
      <c r="V31" s="114"/>
      <c r="W31" s="210">
        <v>0.48333333333333334</v>
      </c>
      <c r="X31" s="90"/>
      <c r="Y31" s="96" t="s">
        <v>209</v>
      </c>
      <c r="Z31" s="99">
        <v>0.65277777777777801</v>
      </c>
      <c r="AA31" s="90"/>
      <c r="AB31" s="97">
        <v>0.79791666666666661</v>
      </c>
      <c r="AC31" s="90"/>
      <c r="AD31" s="97">
        <v>0.94166666666666599</v>
      </c>
      <c r="AE31" s="90" t="s">
        <v>108</v>
      </c>
      <c r="AF31" s="100">
        <v>3595</v>
      </c>
      <c r="AG31" s="46"/>
    </row>
    <row r="32" spans="1:33" ht="16.350000000000001" customHeight="1">
      <c r="A32" s="102">
        <v>8</v>
      </c>
      <c r="B32" s="192">
        <v>2180</v>
      </c>
      <c r="C32" s="193" t="s">
        <v>46</v>
      </c>
      <c r="D32" s="202">
        <v>0.27083333333333331</v>
      </c>
      <c r="E32" s="90"/>
      <c r="F32" s="202">
        <v>0.42708333333333331</v>
      </c>
      <c r="G32" s="92"/>
      <c r="H32" s="194" t="s">
        <v>88</v>
      </c>
      <c r="I32" s="128">
        <v>0.58333333333333304</v>
      </c>
      <c r="J32" s="90"/>
      <c r="K32" s="128">
        <v>0.72916666666666663</v>
      </c>
      <c r="L32" s="90"/>
      <c r="M32" s="130">
        <v>0.88541666666666596</v>
      </c>
      <c r="N32" s="197"/>
      <c r="O32" s="237">
        <v>2288</v>
      </c>
      <c r="P32" s="238"/>
      <c r="Q32" s="233"/>
      <c r="R32" s="94">
        <v>29</v>
      </c>
      <c r="S32" s="95">
        <v>3505</v>
      </c>
      <c r="T32" s="96" t="s">
        <v>210</v>
      </c>
      <c r="U32" s="204">
        <v>0.31597222222222199</v>
      </c>
      <c r="V32" s="133"/>
      <c r="W32" s="210">
        <v>0.48749999999999499</v>
      </c>
      <c r="X32" s="90"/>
      <c r="Y32" s="96" t="s">
        <v>211</v>
      </c>
      <c r="Z32" s="99">
        <v>0.65972222222222199</v>
      </c>
      <c r="AA32" s="90"/>
      <c r="AB32" s="97">
        <v>0.80555555555555547</v>
      </c>
      <c r="AC32" s="90"/>
      <c r="AD32" s="97">
        <v>0.94583333333333297</v>
      </c>
      <c r="AE32" s="90" t="s">
        <v>108</v>
      </c>
      <c r="AF32" s="100">
        <v>3596</v>
      </c>
      <c r="AG32" s="46"/>
    </row>
    <row r="33" spans="1:33" ht="16.350000000000001" customHeight="1">
      <c r="A33" s="102">
        <v>9</v>
      </c>
      <c r="B33" s="192">
        <v>2012</v>
      </c>
      <c r="C33" s="193" t="s">
        <v>76</v>
      </c>
      <c r="D33" s="205">
        <v>0.27777777777777779</v>
      </c>
      <c r="E33" s="135"/>
      <c r="F33" s="202">
        <v>0.4375</v>
      </c>
      <c r="G33" s="90"/>
      <c r="H33" s="194" t="s">
        <v>41</v>
      </c>
      <c r="I33" s="128">
        <v>0.59375</v>
      </c>
      <c r="J33" s="90"/>
      <c r="K33" s="129">
        <v>0.73958333333333337</v>
      </c>
      <c r="L33" s="90"/>
      <c r="M33" s="130">
        <v>0.89583333333333337</v>
      </c>
      <c r="N33" s="197"/>
      <c r="O33" s="237">
        <v>2355</v>
      </c>
      <c r="P33" s="238"/>
      <c r="Q33" s="233"/>
      <c r="R33" s="94">
        <v>30</v>
      </c>
      <c r="S33" s="95">
        <v>3318</v>
      </c>
      <c r="T33" s="96" t="s">
        <v>212</v>
      </c>
      <c r="U33" s="204">
        <v>0.31944444444444497</v>
      </c>
      <c r="V33" s="114"/>
      <c r="W33" s="210">
        <v>0.49166666666665598</v>
      </c>
      <c r="X33" s="90"/>
      <c r="Y33" s="96" t="s">
        <v>213</v>
      </c>
      <c r="Z33" s="99">
        <v>0.66666666666666696</v>
      </c>
      <c r="AA33" s="90"/>
      <c r="AB33" s="97">
        <v>0.8125</v>
      </c>
      <c r="AC33" s="90"/>
      <c r="AD33" s="97">
        <v>0.95</v>
      </c>
      <c r="AE33" s="90" t="s">
        <v>108</v>
      </c>
      <c r="AF33" s="100">
        <v>3597</v>
      </c>
      <c r="AG33" s="46"/>
    </row>
    <row r="34" spans="1:33" ht="16.350000000000001" customHeight="1">
      <c r="A34" s="136">
        <v>10</v>
      </c>
      <c r="B34" s="192">
        <v>2432</v>
      </c>
      <c r="C34" s="193" t="s">
        <v>75</v>
      </c>
      <c r="D34" s="205">
        <v>0.28472222222222221</v>
      </c>
      <c r="E34" s="92"/>
      <c r="F34" s="202">
        <v>0.44791666666666669</v>
      </c>
      <c r="G34" s="90"/>
      <c r="H34" s="194" t="s">
        <v>44</v>
      </c>
      <c r="I34" s="128">
        <v>0.60416666666666696</v>
      </c>
      <c r="J34" s="90"/>
      <c r="K34" s="128">
        <v>0.75</v>
      </c>
      <c r="L34" s="90"/>
      <c r="M34" s="130">
        <v>0.90625</v>
      </c>
      <c r="N34" s="197"/>
      <c r="O34" s="237">
        <v>2356</v>
      </c>
      <c r="P34" s="238"/>
      <c r="Q34" s="233"/>
      <c r="R34" s="94">
        <v>31</v>
      </c>
      <c r="S34" s="95">
        <v>3577</v>
      </c>
      <c r="T34" s="96" t="s">
        <v>214</v>
      </c>
      <c r="U34" s="204">
        <v>0.32291666666666702</v>
      </c>
      <c r="V34" s="114"/>
      <c r="W34" s="210">
        <v>0.49583333333331697</v>
      </c>
      <c r="X34" s="90"/>
      <c r="Y34" s="96" t="s">
        <v>215</v>
      </c>
      <c r="Z34" s="99">
        <v>0.67152777777777795</v>
      </c>
      <c r="AA34" s="90"/>
      <c r="AB34" s="97">
        <v>0.81805555555555554</v>
      </c>
      <c r="AC34" s="90"/>
      <c r="AD34" s="97">
        <v>0.95416666666666661</v>
      </c>
      <c r="AE34" s="90" t="s">
        <v>108</v>
      </c>
      <c r="AF34" s="137">
        <v>1012</v>
      </c>
      <c r="AG34" s="46"/>
    </row>
    <row r="35" spans="1:33" ht="16.350000000000001" customHeight="1">
      <c r="A35" s="102">
        <v>11</v>
      </c>
      <c r="B35" s="192">
        <v>2008</v>
      </c>
      <c r="C35" s="193" t="s">
        <v>48</v>
      </c>
      <c r="D35" s="205">
        <v>0.29166666666666669</v>
      </c>
      <c r="E35" s="135"/>
      <c r="F35" s="202">
        <v>0.45833333333333331</v>
      </c>
      <c r="G35" s="90"/>
      <c r="H35" s="194" t="s">
        <v>49</v>
      </c>
      <c r="I35" s="128">
        <v>0.61458333333333304</v>
      </c>
      <c r="J35" s="90"/>
      <c r="K35" s="129">
        <v>0.76388888888888895</v>
      </c>
      <c r="L35" s="90"/>
      <c r="M35" s="130">
        <v>0.91666666666666663</v>
      </c>
      <c r="N35" s="197"/>
      <c r="O35" s="237">
        <v>2432</v>
      </c>
      <c r="P35" s="238"/>
      <c r="Q35" s="233"/>
      <c r="R35" s="94">
        <v>32</v>
      </c>
      <c r="S35" s="95">
        <v>3508</v>
      </c>
      <c r="T35" s="96" t="s">
        <v>216</v>
      </c>
      <c r="U35" s="204">
        <v>0.32638888888888901</v>
      </c>
      <c r="V35" s="138"/>
      <c r="W35" s="210">
        <v>0.49999999999997902</v>
      </c>
      <c r="X35" s="90"/>
      <c r="Y35" s="96" t="s">
        <v>217</v>
      </c>
      <c r="Z35" s="99">
        <v>0.67638888888888904</v>
      </c>
      <c r="AA35" s="90"/>
      <c r="AB35" s="97">
        <v>0.82361111111111107</v>
      </c>
      <c r="AC35" s="90"/>
      <c r="AD35" s="97">
        <v>0.95833333333333337</v>
      </c>
      <c r="AE35" s="90" t="s">
        <v>108</v>
      </c>
      <c r="AF35" s="137">
        <v>1248</v>
      </c>
      <c r="AG35" s="46"/>
    </row>
    <row r="36" spans="1:33" ht="16.350000000000001" customHeight="1">
      <c r="A36" s="139">
        <v>12</v>
      </c>
      <c r="B36" s="192">
        <v>2278</v>
      </c>
      <c r="C36" s="193" t="s">
        <v>74</v>
      </c>
      <c r="D36" s="202">
        <v>0.30555555555555552</v>
      </c>
      <c r="E36" s="92"/>
      <c r="F36" s="202">
        <v>0.46875</v>
      </c>
      <c r="G36" s="90"/>
      <c r="H36" s="193" t="s">
        <v>43</v>
      </c>
      <c r="I36" s="128">
        <v>0.625</v>
      </c>
      <c r="J36" s="90"/>
      <c r="K36" s="128">
        <v>0.77777777777777779</v>
      </c>
      <c r="L36" s="90"/>
      <c r="M36" s="130">
        <v>0.92708333333333337</v>
      </c>
      <c r="N36" s="197"/>
      <c r="O36" s="237">
        <v>6671</v>
      </c>
      <c r="P36" s="238"/>
      <c r="Q36" s="233"/>
      <c r="R36" s="94">
        <v>33</v>
      </c>
      <c r="S36" s="140" t="s">
        <v>5</v>
      </c>
      <c r="T36" s="141">
        <v>6343</v>
      </c>
      <c r="U36" s="142">
        <v>0.28749999999999998</v>
      </c>
      <c r="W36" s="143"/>
      <c r="X36" s="107"/>
      <c r="Y36" s="107"/>
      <c r="Z36" s="144"/>
      <c r="AA36" s="71" t="s">
        <v>5</v>
      </c>
      <c r="AB36" s="141">
        <v>6343</v>
      </c>
      <c r="AC36" s="145">
        <v>0.75694444444444453</v>
      </c>
      <c r="AD36" s="146"/>
      <c r="AE36" s="91"/>
      <c r="AF36" s="147"/>
      <c r="AG36" s="46"/>
    </row>
    <row r="37" spans="1:33" ht="16.350000000000001" customHeight="1">
      <c r="A37" s="102">
        <v>13</v>
      </c>
      <c r="B37" s="192">
        <v>6671</v>
      </c>
      <c r="C37" s="193" t="s">
        <v>34</v>
      </c>
      <c r="D37" s="206">
        <v>0.31944444444444448</v>
      </c>
      <c r="E37" s="92"/>
      <c r="F37" s="205">
        <v>0.47916666666666669</v>
      </c>
      <c r="G37" s="90"/>
      <c r="H37" s="194" t="s">
        <v>47</v>
      </c>
      <c r="I37" s="128">
        <v>0.63541666666666696</v>
      </c>
      <c r="J37" s="90"/>
      <c r="K37" s="129">
        <v>0.79166666666666663</v>
      </c>
      <c r="L37" s="90"/>
      <c r="M37" s="134">
        <v>0.9375</v>
      </c>
      <c r="N37" s="197"/>
      <c r="O37" s="237">
        <v>6771</v>
      </c>
      <c r="P37" s="238"/>
      <c r="Q37" s="233"/>
      <c r="R37" s="94">
        <v>34</v>
      </c>
      <c r="S37" s="148">
        <v>1012</v>
      </c>
      <c r="T37" s="149"/>
      <c r="U37" s="149"/>
      <c r="V37" s="107"/>
      <c r="W37" s="143"/>
      <c r="X37" s="107"/>
      <c r="Y37" s="107"/>
      <c r="Z37" s="144"/>
      <c r="AA37" s="151"/>
      <c r="AB37" s="107"/>
      <c r="AC37" s="152"/>
      <c r="AD37" s="146"/>
      <c r="AE37" s="91"/>
      <c r="AF37" s="147"/>
      <c r="AG37" s="46"/>
    </row>
    <row r="38" spans="1:33" ht="16.350000000000001" customHeight="1">
      <c r="A38" s="153">
        <v>14</v>
      </c>
      <c r="B38" s="154" t="s">
        <v>5</v>
      </c>
      <c r="C38" s="155">
        <v>3810</v>
      </c>
      <c r="D38" s="156">
        <v>0.25694444444444442</v>
      </c>
      <c r="E38" s="157"/>
      <c r="F38" s="157"/>
      <c r="G38" s="157"/>
      <c r="H38" s="157"/>
      <c r="I38" s="154" t="s">
        <v>5</v>
      </c>
      <c r="J38" s="155">
        <v>3810</v>
      </c>
      <c r="K38" s="158" t="s">
        <v>6</v>
      </c>
      <c r="L38" s="159"/>
      <c r="M38" s="160"/>
      <c r="N38" s="199"/>
      <c r="O38" s="235">
        <v>6557</v>
      </c>
      <c r="P38" s="236"/>
      <c r="Q38" s="233"/>
      <c r="R38" s="94">
        <v>35</v>
      </c>
      <c r="S38" s="148">
        <v>1248</v>
      </c>
      <c r="T38" s="149"/>
      <c r="U38" s="149"/>
      <c r="V38" s="161"/>
      <c r="W38" s="107"/>
      <c r="X38" s="107"/>
      <c r="Y38" s="162"/>
      <c r="Z38" s="107"/>
      <c r="AA38" s="151"/>
      <c r="AB38" s="144"/>
      <c r="AC38" s="150"/>
      <c r="AD38" s="107"/>
      <c r="AE38" s="91"/>
      <c r="AF38" s="163"/>
    </row>
    <row r="39" spans="1:33" ht="16.350000000000001" customHeight="1">
      <c r="A39" s="164"/>
      <c r="B39" s="165"/>
      <c r="C39" s="166"/>
      <c r="D39" s="165"/>
      <c r="E39" s="166"/>
      <c r="F39" s="166"/>
      <c r="G39" s="166"/>
      <c r="H39" s="166"/>
      <c r="I39" s="167"/>
      <c r="J39" s="168"/>
      <c r="K39" s="169"/>
      <c r="L39" s="170"/>
      <c r="M39" s="160">
        <v>1112</v>
      </c>
      <c r="N39" s="199">
        <v>2162</v>
      </c>
      <c r="O39" s="235">
        <v>6654</v>
      </c>
      <c r="P39" s="236"/>
      <c r="Q39" s="234"/>
      <c r="R39" s="171"/>
      <c r="S39" s="148"/>
      <c r="T39" s="189"/>
      <c r="U39" s="189"/>
      <c r="V39" s="103"/>
      <c r="W39" s="162"/>
      <c r="X39" s="162"/>
      <c r="Y39" s="162"/>
      <c r="Z39" s="161"/>
      <c r="AA39" s="172"/>
      <c r="AB39" s="173"/>
      <c r="AC39" s="174"/>
      <c r="AD39" s="161"/>
      <c r="AE39" s="91"/>
      <c r="AF39" s="163"/>
    </row>
    <row r="40" spans="1:33" ht="15">
      <c r="A40" s="180"/>
      <c r="C40" s="181"/>
      <c r="D40" s="178"/>
      <c r="E40" s="178"/>
      <c r="F40" s="178"/>
      <c r="G40" s="178"/>
      <c r="H40" s="178"/>
      <c r="I40" s="178"/>
      <c r="J40" s="178"/>
      <c r="K40" s="178"/>
      <c r="L40" s="177"/>
      <c r="M40" s="176"/>
      <c r="N40" s="176"/>
      <c r="O40" s="176"/>
      <c r="P40" s="176"/>
      <c r="Q40" s="178"/>
      <c r="R40" s="178"/>
      <c r="S40" s="177"/>
      <c r="T40" s="177"/>
      <c r="U40" s="182"/>
      <c r="V40" s="177"/>
      <c r="W40" s="182"/>
      <c r="X40" s="182"/>
      <c r="Y40" s="177"/>
      <c r="Z40" s="182"/>
      <c r="AA40" s="177"/>
      <c r="AB40" s="182"/>
      <c r="AC40" s="177"/>
      <c r="AD40" s="182"/>
      <c r="AE40" s="177"/>
      <c r="AF40" s="45"/>
    </row>
    <row r="41" spans="1:33" ht="15">
      <c r="A41" s="180"/>
      <c r="B41" s="176"/>
      <c r="C41" s="178"/>
      <c r="D41" s="178"/>
      <c r="E41" s="178"/>
      <c r="F41" s="178"/>
      <c r="G41" s="178"/>
      <c r="H41" s="178"/>
      <c r="I41" s="178"/>
      <c r="J41" s="178"/>
      <c r="K41" s="178"/>
      <c r="L41" s="183"/>
      <c r="M41" s="175"/>
      <c r="N41" s="176"/>
      <c r="O41" s="175"/>
      <c r="P41" s="175"/>
      <c r="Q41" s="178"/>
      <c r="R41" s="178"/>
      <c r="S41" s="177"/>
      <c r="T41" s="177"/>
      <c r="U41" s="182"/>
      <c r="V41" s="177"/>
      <c r="W41" s="182"/>
      <c r="X41" s="182"/>
      <c r="Y41" s="177"/>
      <c r="Z41" s="182"/>
      <c r="AA41" s="177"/>
      <c r="AB41" s="182"/>
      <c r="AC41" s="177"/>
      <c r="AD41" s="182"/>
      <c r="AE41" s="177"/>
      <c r="AF41" s="45"/>
    </row>
    <row r="42" spans="1:33" ht="15">
      <c r="A42" s="180"/>
      <c r="B42" s="184"/>
      <c r="C42" s="178"/>
      <c r="D42" s="178"/>
      <c r="E42" s="178"/>
      <c r="F42" s="178"/>
      <c r="G42" s="178" t="s">
        <v>218</v>
      </c>
      <c r="H42" s="178"/>
      <c r="I42" s="178"/>
      <c r="J42" s="178"/>
      <c r="K42" s="178"/>
      <c r="L42" s="183"/>
      <c r="M42" s="184"/>
      <c r="N42" s="184"/>
      <c r="O42" s="185"/>
      <c r="P42" s="185"/>
      <c r="Q42" s="182"/>
      <c r="R42" s="182"/>
      <c r="S42" s="177"/>
      <c r="T42" s="177"/>
      <c r="U42" s="182"/>
      <c r="V42" s="177"/>
      <c r="W42" s="182"/>
      <c r="X42" s="182"/>
      <c r="Y42" s="177"/>
      <c r="Z42" s="182"/>
      <c r="AA42" s="177"/>
      <c r="AB42" s="182"/>
      <c r="AC42" s="177"/>
      <c r="AD42" s="182"/>
      <c r="AE42" s="177"/>
      <c r="AF42" s="45"/>
    </row>
    <row r="43" spans="1:33" ht="15">
      <c r="A43" s="180"/>
      <c r="C43" s="179"/>
      <c r="D43" s="179"/>
      <c r="E43" s="179"/>
      <c r="F43" s="186"/>
      <c r="G43" s="175"/>
      <c r="H43" s="175"/>
      <c r="I43" s="184"/>
      <c r="J43" s="185"/>
      <c r="K43" s="184"/>
      <c r="L43" s="183"/>
      <c r="M43" s="177"/>
      <c r="N43" s="45"/>
      <c r="O43" s="182"/>
      <c r="P43" s="182"/>
      <c r="Q43" s="184"/>
      <c r="R43" s="182"/>
      <c r="S43" s="177"/>
      <c r="T43" s="177"/>
      <c r="U43" s="182"/>
      <c r="V43" s="177"/>
      <c r="W43" s="182"/>
      <c r="X43" s="182"/>
      <c r="Y43" s="177"/>
      <c r="Z43" s="182"/>
      <c r="AA43" s="177"/>
      <c r="AB43" s="182"/>
      <c r="AC43" s="177"/>
      <c r="AD43" s="182"/>
      <c r="AE43" s="177"/>
      <c r="AF43" s="45"/>
    </row>
    <row r="44" spans="1:33" ht="15">
      <c r="A44" s="187"/>
      <c r="B44" s="177"/>
      <c r="C44" s="179"/>
      <c r="D44" s="178"/>
      <c r="E44" s="175"/>
      <c r="F44" s="175"/>
      <c r="G44" s="175"/>
      <c r="H44" s="175"/>
      <c r="I44" s="184"/>
      <c r="J44" s="185"/>
      <c r="K44" s="184"/>
      <c r="L44" s="188"/>
      <c r="M44" s="184"/>
      <c r="N44" s="184"/>
      <c r="O44" s="185"/>
      <c r="P44" s="185"/>
      <c r="Q44" s="184"/>
      <c r="R44" s="182"/>
      <c r="S44" s="47"/>
      <c r="T44" s="47"/>
      <c r="W44" s="47"/>
      <c r="X44" s="45"/>
      <c r="AB44" s="45"/>
      <c r="AC44" s="47"/>
      <c r="AD44" s="45"/>
      <c r="AE44" s="47"/>
      <c r="AG44" s="47"/>
    </row>
    <row r="45" spans="1:33" ht="15">
      <c r="A45" s="187"/>
      <c r="B45" s="177"/>
      <c r="C45" s="179"/>
      <c r="D45" s="178"/>
      <c r="E45" s="178"/>
      <c r="F45" s="178"/>
      <c r="G45" s="178"/>
      <c r="H45" s="178"/>
      <c r="I45" s="177"/>
      <c r="J45" s="182"/>
      <c r="K45" s="177"/>
      <c r="L45" s="177"/>
      <c r="M45" s="177"/>
      <c r="N45" s="45"/>
      <c r="O45" s="182"/>
      <c r="P45" s="182"/>
      <c r="Q45" s="177"/>
      <c r="R45" s="182"/>
      <c r="S45" s="47"/>
      <c r="T45" s="47"/>
      <c r="W45" s="47"/>
      <c r="X45" s="45"/>
      <c r="AB45" s="45"/>
      <c r="AC45" s="47"/>
      <c r="AD45" s="45"/>
      <c r="AE45" s="47"/>
      <c r="AG45" s="47"/>
    </row>
    <row r="46" spans="1:33" ht="15">
      <c r="A46" s="187"/>
      <c r="B46" s="177"/>
      <c r="C46" s="179"/>
      <c r="D46" s="178"/>
      <c r="E46" s="178"/>
      <c r="F46" s="178"/>
      <c r="G46" s="178"/>
      <c r="H46" s="178"/>
      <c r="I46" s="177"/>
      <c r="J46" s="182"/>
      <c r="K46" s="177"/>
      <c r="L46" s="177"/>
      <c r="M46" s="177"/>
      <c r="N46" s="177"/>
      <c r="O46" s="182"/>
      <c r="P46" s="182"/>
      <c r="Q46" s="177"/>
      <c r="R46" s="182"/>
      <c r="S46" s="47"/>
      <c r="T46" s="47"/>
      <c r="W46" s="47"/>
      <c r="X46" s="45"/>
      <c r="AB46" s="45"/>
      <c r="AC46" s="47"/>
      <c r="AD46" s="45"/>
      <c r="AE46" s="47"/>
      <c r="AG46" s="47"/>
    </row>
    <row r="47" spans="1:33" ht="15">
      <c r="A47" s="187"/>
      <c r="B47" s="177"/>
      <c r="C47" s="177"/>
      <c r="D47" s="182"/>
      <c r="E47" s="182"/>
      <c r="F47" s="47"/>
      <c r="G47" s="182"/>
      <c r="H47" s="182"/>
      <c r="I47" s="177"/>
      <c r="J47" s="182"/>
      <c r="K47" s="177"/>
      <c r="L47" s="177"/>
      <c r="M47" s="177"/>
      <c r="N47" s="177"/>
      <c r="O47" s="182"/>
      <c r="P47" s="182"/>
      <c r="Q47" s="177"/>
      <c r="R47" s="182"/>
      <c r="S47" s="47"/>
      <c r="T47" s="47"/>
      <c r="W47" s="47"/>
      <c r="X47" s="45"/>
      <c r="AB47" s="45"/>
      <c r="AC47" s="47"/>
      <c r="AD47" s="45"/>
      <c r="AE47" s="47"/>
      <c r="AG47" s="47"/>
    </row>
    <row r="48" spans="1:33" ht="15">
      <c r="A48" s="187"/>
      <c r="B48" s="177"/>
      <c r="C48" s="177"/>
      <c r="D48" s="182"/>
      <c r="E48" s="182"/>
      <c r="F48" s="182"/>
      <c r="G48" s="182"/>
      <c r="H48" s="182"/>
      <c r="I48" s="177"/>
      <c r="J48" s="182"/>
      <c r="K48" s="177"/>
      <c r="L48" s="177"/>
      <c r="M48" s="177"/>
      <c r="N48" s="177"/>
      <c r="O48" s="182"/>
      <c r="P48" s="182"/>
      <c r="Q48" s="177"/>
      <c r="R48" s="182"/>
      <c r="S48" s="182"/>
      <c r="T48" s="177"/>
      <c r="U48" s="177"/>
      <c r="V48" s="182"/>
      <c r="W48" s="177"/>
      <c r="X48" s="182"/>
      <c r="Y48" s="182"/>
      <c r="Z48" s="177"/>
      <c r="AA48" s="182"/>
      <c r="AB48" s="177"/>
      <c r="AC48" s="182"/>
      <c r="AD48" s="177"/>
      <c r="AE48" s="182"/>
      <c r="AF48" s="177"/>
    </row>
    <row r="49" spans="1:31" s="47" customFormat="1">
      <c r="A49" s="44"/>
      <c r="B49" s="45"/>
      <c r="C49" s="45"/>
      <c r="D49" s="45"/>
      <c r="F49" s="45"/>
      <c r="I49" s="45"/>
      <c r="K49" s="45"/>
      <c r="M49" s="45"/>
      <c r="O49" s="46"/>
      <c r="P49" s="46"/>
      <c r="Q49" s="48"/>
      <c r="R49" s="44"/>
      <c r="S49" s="45"/>
      <c r="V49" s="45"/>
      <c r="Y49" s="45"/>
      <c r="AA49" s="45"/>
      <c r="AC49" s="45"/>
      <c r="AE49" s="45"/>
    </row>
    <row r="50" spans="1:31" s="47" customFormat="1">
      <c r="A50" s="44"/>
      <c r="B50" s="45"/>
      <c r="C50" s="45"/>
      <c r="D50" s="45"/>
      <c r="F50" s="45"/>
      <c r="I50" s="45"/>
      <c r="K50" s="45"/>
      <c r="M50" s="45"/>
      <c r="O50" s="46"/>
      <c r="P50" s="46"/>
      <c r="Q50" s="48"/>
      <c r="R50" s="44"/>
      <c r="S50" s="45"/>
      <c r="V50" s="45"/>
      <c r="Y50" s="45"/>
      <c r="AA50" s="45"/>
      <c r="AC50" s="45"/>
      <c r="AE50" s="45"/>
    </row>
    <row r="51" spans="1:31" s="47" customFormat="1">
      <c r="A51" s="44"/>
      <c r="B51" s="45"/>
      <c r="C51" s="45"/>
      <c r="D51" s="45"/>
      <c r="F51" s="45"/>
      <c r="I51" s="45"/>
      <c r="K51" s="45"/>
      <c r="M51" s="45"/>
      <c r="O51" s="46"/>
      <c r="P51" s="46"/>
      <c r="Q51" s="48"/>
      <c r="R51" s="44"/>
      <c r="S51" s="45"/>
      <c r="V51" s="45"/>
      <c r="Y51" s="45"/>
      <c r="AA51" s="45"/>
      <c r="AC51" s="45"/>
      <c r="AE51" s="45"/>
    </row>
    <row r="52" spans="1:31" s="47" customFormat="1">
      <c r="A52" s="44"/>
      <c r="B52" s="45"/>
      <c r="C52" s="45"/>
      <c r="D52" s="45"/>
      <c r="F52" s="45"/>
      <c r="I52" s="45"/>
      <c r="K52" s="45"/>
      <c r="M52" s="45"/>
      <c r="O52" s="46"/>
      <c r="P52" s="46"/>
      <c r="Q52" s="48"/>
      <c r="R52" s="44"/>
      <c r="S52" s="45"/>
      <c r="T52" s="190"/>
      <c r="V52" s="45"/>
      <c r="Y52" s="45"/>
      <c r="AA52" s="45"/>
      <c r="AC52" s="45"/>
      <c r="AE52" s="45"/>
    </row>
    <row r="53" spans="1:31" s="47" customFormat="1">
      <c r="A53" s="44"/>
      <c r="B53" s="45"/>
      <c r="C53" s="45"/>
      <c r="D53" s="45"/>
      <c r="F53" s="45"/>
      <c r="I53" s="45"/>
      <c r="K53" s="45"/>
      <c r="M53" s="45"/>
      <c r="O53" s="46"/>
      <c r="P53" s="46"/>
      <c r="Q53" s="48"/>
      <c r="R53" s="44"/>
      <c r="S53" s="45"/>
      <c r="V53" s="45"/>
      <c r="Y53" s="45"/>
      <c r="AA53" s="45"/>
      <c r="AC53" s="45"/>
      <c r="AE53" s="45"/>
    </row>
    <row r="54" spans="1:31" s="47" customFormat="1">
      <c r="A54" s="44"/>
      <c r="B54" s="45"/>
      <c r="C54" s="45"/>
      <c r="D54" s="45"/>
      <c r="F54" s="45"/>
      <c r="I54" s="45"/>
      <c r="K54" s="45"/>
      <c r="M54" s="45"/>
      <c r="O54" s="46"/>
      <c r="P54" s="46"/>
      <c r="Q54" s="48"/>
      <c r="R54" s="44"/>
      <c r="S54" s="45"/>
      <c r="V54" s="45"/>
      <c r="Y54" s="45"/>
      <c r="AA54" s="45"/>
      <c r="AC54" s="45"/>
      <c r="AE54" s="45"/>
    </row>
    <row r="55" spans="1:31" s="47" customFormat="1">
      <c r="A55" s="44"/>
      <c r="B55" s="45"/>
      <c r="C55" s="45"/>
      <c r="D55" s="45"/>
      <c r="F55" s="45"/>
      <c r="I55" s="45"/>
      <c r="K55" s="45"/>
      <c r="M55" s="45"/>
      <c r="O55" s="46"/>
      <c r="P55" s="46"/>
      <c r="Q55" s="48"/>
      <c r="R55" s="44"/>
      <c r="S55" s="45"/>
      <c r="V55" s="45"/>
      <c r="Y55" s="45"/>
      <c r="AA55" s="45"/>
      <c r="AC55" s="45"/>
      <c r="AE55" s="45"/>
    </row>
    <row r="56" spans="1:31" s="47" customFormat="1">
      <c r="A56" s="44"/>
      <c r="B56" s="45"/>
      <c r="C56" s="45"/>
      <c r="D56" s="45"/>
      <c r="F56" s="45"/>
      <c r="I56" s="45"/>
      <c r="K56" s="45"/>
      <c r="M56" s="45"/>
      <c r="O56" s="46"/>
      <c r="P56" s="46"/>
      <c r="Q56" s="48"/>
      <c r="R56" s="44"/>
      <c r="S56" s="45"/>
      <c r="V56" s="45"/>
      <c r="Y56" s="45"/>
      <c r="AA56" s="45"/>
      <c r="AC56" s="45"/>
      <c r="AE56" s="45"/>
    </row>
  </sheetData>
  <mergeCells count="44">
    <mergeCell ref="O36:P36"/>
    <mergeCell ref="O17:P17"/>
    <mergeCell ref="O18:P18"/>
    <mergeCell ref="O19:P19"/>
    <mergeCell ref="O20:P20"/>
    <mergeCell ref="O34:P34"/>
    <mergeCell ref="O35:P35"/>
    <mergeCell ref="A23:M23"/>
    <mergeCell ref="O23:P23"/>
    <mergeCell ref="A2:P2"/>
    <mergeCell ref="Q2:Q22"/>
    <mergeCell ref="R2:AF2"/>
    <mergeCell ref="O3:P3"/>
    <mergeCell ref="O4:P4"/>
    <mergeCell ref="O5:P5"/>
    <mergeCell ref="O6:P6"/>
    <mergeCell ref="O7:P7"/>
    <mergeCell ref="O8:P8"/>
    <mergeCell ref="O9:P9"/>
    <mergeCell ref="B21:B22"/>
    <mergeCell ref="K21:K22"/>
    <mergeCell ref="O21:P21"/>
    <mergeCell ref="O22:P22"/>
    <mergeCell ref="O10:P10"/>
    <mergeCell ref="O11:P11"/>
    <mergeCell ref="O12:P12"/>
    <mergeCell ref="O13:P13"/>
    <mergeCell ref="O14:P14"/>
    <mergeCell ref="O15:P15"/>
    <mergeCell ref="O16:P16"/>
    <mergeCell ref="Q23:Q39"/>
    <mergeCell ref="O24:P24"/>
    <mergeCell ref="O25:P25"/>
    <mergeCell ref="O26:P26"/>
    <mergeCell ref="O27:P27"/>
    <mergeCell ref="O28:P28"/>
    <mergeCell ref="O29:P29"/>
    <mergeCell ref="O30:P30"/>
    <mergeCell ref="O37:P37"/>
    <mergeCell ref="O38:P38"/>
    <mergeCell ref="O39:P39"/>
    <mergeCell ref="O31:P31"/>
    <mergeCell ref="O32:P32"/>
    <mergeCell ref="O33:P33"/>
  </mergeCells>
  <phoneticPr fontId="1" type="noConversion"/>
  <conditionalFormatting sqref="G21:J21">
    <cfRule type="duplicateValues" dxfId="5" priority="3"/>
  </conditionalFormatting>
  <conditionalFormatting sqref="M40:P40 N21:P22 B25:C37 E38:H38 B39:H39 M38:M39 B4:C20 G22:J22">
    <cfRule type="duplicateValues" dxfId="4" priority="4"/>
  </conditionalFormatting>
  <conditionalFormatting sqref="N38:P39">
    <cfRule type="duplicateValues" dxfId="3" priority="6"/>
  </conditionalFormatting>
  <conditionalFormatting sqref="O21:P22 B25:B37 O38:P39 B4:B20">
    <cfRule type="duplicateValues" dxfId="2" priority="5"/>
  </conditionalFormatting>
  <conditionalFormatting sqref="S4:T35">
    <cfRule type="duplicateValues" dxfId="1" priority="2"/>
  </conditionalFormatting>
  <conditionalFormatting sqref="Y4:Y35">
    <cfRule type="duplicateValues" dxfId="0" priority="1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CreateWeekdaySheet">
                <anchor moveWithCells="1" sizeWithCells="1">
                  <from>
                    <xdr:col>33</xdr:col>
                    <xdr:colOff>342900</xdr:colOff>
                    <xdr:row>8</xdr:row>
                    <xdr:rowOff>190500</xdr:rowOff>
                  </from>
                  <to>
                    <xdr:col>35</xdr:col>
                    <xdr:colOff>419100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CompareWithRightSheet_Limited">
                <anchor moveWithCells="1" sizeWithCells="1">
                  <from>
                    <xdr:col>33</xdr:col>
                    <xdr:colOff>342900</xdr:colOff>
                    <xdr:row>14</xdr:row>
                    <xdr:rowOff>28575</xdr:rowOff>
                  </from>
                  <to>
                    <xdr:col>35</xdr:col>
                    <xdr:colOff>419100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배차일보</vt:lpstr>
      <vt:lpstr>배차표</vt:lpstr>
      <vt:lpstr>배차일보!Print_Area</vt:lpstr>
    </vt:vector>
  </TitlesOfParts>
  <Company>KD운송그룹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김경준</cp:lastModifiedBy>
  <cp:revision/>
  <cp:lastPrinted>2025-02-19T01:23:43Z</cp:lastPrinted>
  <dcterms:created xsi:type="dcterms:W3CDTF">2013-12-31T04:57:37Z</dcterms:created>
  <dcterms:modified xsi:type="dcterms:W3CDTF">2025-04-06T02:49:38Z</dcterms:modified>
</cp:coreProperties>
</file>