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W:\메시지방\지역의약품안전센터\02_지역의약품안전센터\3.이상사례보고건 및 관련실적(이벤트, 현판, 통계 등)\통계\2026년\지부발송\완료전\5월\"/>
    </mc:Choice>
  </mc:AlternateContent>
  <xr:revisionPtr revIDLastSave="0" documentId="13_ncr:1_{DA39C948-719A-47CF-920C-1B7F6051BB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광주지부" sheetId="1" r:id="rId1"/>
    <sheet name="참여약국리스트" sheetId="14" r:id="rId2"/>
    <sheet name="전국지부발송용_최종" sheetId="17" r:id="rId3"/>
    <sheet name="현판배포명단" sheetId="15" r:id="rId4"/>
  </sheets>
  <definedNames>
    <definedName name="_xlnm.Print_Area" localSheetId="2">전국지부발송용_최종!$A$1:$T$79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3" i="14" l="1"/>
  <c r="D67" i="14"/>
  <c r="D47" i="14"/>
  <c r="D30" i="14"/>
  <c r="D16" i="14"/>
</calcChain>
</file>

<file path=xl/sharedStrings.xml><?xml version="1.0" encoding="utf-8"?>
<sst xmlns="http://schemas.openxmlformats.org/spreadsheetml/2006/main" count="410" uniqueCount="173">
  <si>
    <t>광주지부</t>
    <phoneticPr fontId="4" type="noConversion"/>
  </si>
  <si>
    <t>광주 광산구</t>
  </si>
  <si>
    <t>광주 동구</t>
  </si>
  <si>
    <t>광주 북구</t>
  </si>
  <si>
    <t>5월</t>
  </si>
  <si>
    <t>6월</t>
  </si>
  <si>
    <t>7월</t>
  </si>
  <si>
    <t>8월</t>
  </si>
  <si>
    <t>2월</t>
  </si>
  <si>
    <t>3월</t>
  </si>
  <si>
    <t>4월</t>
  </si>
  <si>
    <t>9월</t>
  </si>
  <si>
    <t>10월</t>
  </si>
  <si>
    <t>11월</t>
  </si>
  <si>
    <t>12월</t>
  </si>
  <si>
    <t>분회</t>
  </si>
  <si>
    <t>광주 남구</t>
  </si>
  <si>
    <t>광주 서구</t>
  </si>
  <si>
    <t>총합</t>
  </si>
  <si>
    <t>1월</t>
    <phoneticPr fontId="4" type="noConversion"/>
  </si>
  <si>
    <t>약국명</t>
    <phoneticPr fontId="4" type="noConversion"/>
  </si>
  <si>
    <t>신규 보고월</t>
    <phoneticPr fontId="4" type="noConversion"/>
  </si>
  <si>
    <t>분회명</t>
    <phoneticPr fontId="4" type="noConversion"/>
  </si>
  <si>
    <t>이름</t>
    <phoneticPr fontId="4" type="noConversion"/>
  </si>
  <si>
    <t>센터 발송</t>
    <phoneticPr fontId="4" type="noConversion"/>
  </si>
  <si>
    <t>센터 발송일</t>
    <phoneticPr fontId="4" type="noConversion"/>
  </si>
  <si>
    <t>비고</t>
    <phoneticPr fontId="4" type="noConversion"/>
  </si>
  <si>
    <t>2021년 7월1일 이후 신규 참여 약국은 대한약사회 지역의약품안전센터에서 직접 약국으로 현판을 배포하고 있습니다.</t>
    <phoneticPr fontId="4" type="noConversion"/>
  </si>
  <si>
    <t>지부별 보고현황</t>
    <phoneticPr fontId="4" type="noConversion"/>
  </si>
  <si>
    <t xml:space="preserve">강원 </t>
    <phoneticPr fontId="4" type="noConversion"/>
  </si>
  <si>
    <t>경기</t>
    <phoneticPr fontId="4" type="noConversion"/>
  </si>
  <si>
    <t>경남</t>
    <phoneticPr fontId="4" type="noConversion"/>
  </si>
  <si>
    <t>경북</t>
    <phoneticPr fontId="4" type="noConversion"/>
  </si>
  <si>
    <t>광주</t>
    <phoneticPr fontId="4" type="noConversion"/>
  </si>
  <si>
    <t>대구</t>
    <phoneticPr fontId="4" type="noConversion"/>
  </si>
  <si>
    <t>대전</t>
    <phoneticPr fontId="4" type="noConversion"/>
  </si>
  <si>
    <t>부산</t>
    <phoneticPr fontId="24" type="noConversion"/>
  </si>
  <si>
    <t>서울</t>
    <phoneticPr fontId="4" type="noConversion"/>
  </si>
  <si>
    <t>울산</t>
    <phoneticPr fontId="4" type="noConversion"/>
  </si>
  <si>
    <t>인천</t>
    <phoneticPr fontId="4" type="noConversion"/>
  </si>
  <si>
    <t>전남</t>
    <phoneticPr fontId="4" type="noConversion"/>
  </si>
  <si>
    <t>전북</t>
    <phoneticPr fontId="4" type="noConversion"/>
  </si>
  <si>
    <t>제주</t>
    <phoneticPr fontId="4" type="noConversion"/>
  </si>
  <si>
    <t>충남</t>
    <phoneticPr fontId="4" type="noConversion"/>
  </si>
  <si>
    <t>충북</t>
    <phoneticPr fontId="24" type="noConversion"/>
  </si>
  <si>
    <t>total</t>
    <phoneticPr fontId="4" type="noConversion"/>
  </si>
  <si>
    <t>참여약국수</t>
    <phoneticPr fontId="4" type="noConversion"/>
  </si>
  <si>
    <t>보고건수</t>
    <phoneticPr fontId="4" type="noConversion"/>
  </si>
  <si>
    <t>4월</t>
    <phoneticPr fontId="4" type="noConversion"/>
  </si>
  <si>
    <t>5월</t>
    <phoneticPr fontId="4" type="noConversion"/>
  </si>
  <si>
    <t>6월</t>
    <phoneticPr fontId="4" type="noConversion"/>
  </si>
  <si>
    <t>참여약국수(중복제거)</t>
    <phoneticPr fontId="4" type="noConversion"/>
  </si>
  <si>
    <t>보고건수비율</t>
    <phoneticPr fontId="4" type="noConversion"/>
  </si>
  <si>
    <t>누적</t>
    <phoneticPr fontId="4" type="noConversion"/>
  </si>
  <si>
    <t>참여약국수(2013년이후)</t>
    <phoneticPr fontId="4" type="noConversion"/>
  </si>
  <si>
    <t>각지역대비약국참여율(%)</t>
    <phoneticPr fontId="4" type="noConversion"/>
  </si>
  <si>
    <t>2월</t>
    <phoneticPr fontId="4" type="noConversion"/>
  </si>
  <si>
    <t>약사님 성함</t>
    <phoneticPr fontId="4" type="noConversion"/>
  </si>
  <si>
    <t>총합계</t>
    <phoneticPr fontId="4" type="noConversion"/>
  </si>
  <si>
    <t>3월</t>
    <phoneticPr fontId="4" type="noConversion"/>
  </si>
  <si>
    <t>약국 이름</t>
    <phoneticPr fontId="4" type="noConversion"/>
  </si>
  <si>
    <t>요약</t>
  </si>
  <si>
    <t>김경태</t>
  </si>
  <si>
    <t>두암베스트약국</t>
  </si>
  <si>
    <t>O</t>
    <phoneticPr fontId="4" type="noConversion"/>
  </si>
  <si>
    <t>22.05.06</t>
    <phoneticPr fontId="4" type="noConversion"/>
  </si>
  <si>
    <t>분회</t>
    <phoneticPr fontId="4" type="noConversion"/>
  </si>
  <si>
    <t>광주 남구</t>
    <phoneticPr fontId="4" type="noConversion"/>
  </si>
  <si>
    <t>광주 서구</t>
    <phoneticPr fontId="4" type="noConversion"/>
  </si>
  <si>
    <t>합계</t>
    <phoneticPr fontId="4" type="noConversion"/>
  </si>
  <si>
    <t>9월</t>
    <phoneticPr fontId="4" type="noConversion"/>
  </si>
  <si>
    <t>10월</t>
    <phoneticPr fontId="4" type="noConversion"/>
  </si>
  <si>
    <t>11월</t>
    <phoneticPr fontId="4" type="noConversion"/>
  </si>
  <si>
    <t>12월</t>
    <phoneticPr fontId="4" type="noConversion"/>
  </si>
  <si>
    <t>김대정</t>
  </si>
  <si>
    <t>수약국</t>
  </si>
  <si>
    <t>22.07.12</t>
    <phoneticPr fontId="4" type="noConversion"/>
  </si>
  <si>
    <t>심현호</t>
    <phoneticPr fontId="4" type="noConversion"/>
  </si>
  <si>
    <t>밝은약국</t>
    <phoneticPr fontId="4" type="noConversion"/>
  </si>
  <si>
    <t>22.12.15</t>
    <phoneticPr fontId="4" type="noConversion"/>
  </si>
  <si>
    <t>휴베이스 진월약국</t>
  </si>
  <si>
    <t>이유리</t>
  </si>
  <si>
    <t>광주 동구</t>
    <phoneticPr fontId="4" type="noConversion"/>
  </si>
  <si>
    <t>최인</t>
    <phoneticPr fontId="4" type="noConversion"/>
  </si>
  <si>
    <t>복있는약국</t>
    <phoneticPr fontId="4" type="noConversion"/>
  </si>
  <si>
    <t>23.03.13</t>
    <phoneticPr fontId="4" type="noConversion"/>
  </si>
  <si>
    <t>새아침약국</t>
  </si>
  <si>
    <t>추경화</t>
  </si>
  <si>
    <t>정약국</t>
  </si>
  <si>
    <t>이정노</t>
  </si>
  <si>
    <t>푸른길약국</t>
  </si>
  <si>
    <t>조부현</t>
  </si>
  <si>
    <t>조부현</t>
    <phoneticPr fontId="4" type="noConversion"/>
  </si>
  <si>
    <t>푸른길약국</t>
    <phoneticPr fontId="4" type="noConversion"/>
  </si>
  <si>
    <t>광주 북구</t>
    <phoneticPr fontId="4" type="noConversion"/>
  </si>
  <si>
    <t>김주희</t>
    <phoneticPr fontId="4" type="noConversion"/>
  </si>
  <si>
    <t>조이약국</t>
    <phoneticPr fontId="4" type="noConversion"/>
  </si>
  <si>
    <t>이우현</t>
    <phoneticPr fontId="4" type="noConversion"/>
  </si>
  <si>
    <t>김길영</t>
    <phoneticPr fontId="4" type="noConversion"/>
  </si>
  <si>
    <t>김철우</t>
    <phoneticPr fontId="4" type="noConversion"/>
  </si>
  <si>
    <t>삼성약국</t>
    <phoneticPr fontId="4" type="noConversion"/>
  </si>
  <si>
    <t>동아약국</t>
    <phoneticPr fontId="4" type="noConversion"/>
  </si>
  <si>
    <t>백림약국</t>
    <phoneticPr fontId="4" type="noConversion"/>
  </si>
  <si>
    <t>24.07.26</t>
    <phoneticPr fontId="4" type="noConversion"/>
  </si>
  <si>
    <t>24.09.30</t>
    <phoneticPr fontId="4" type="noConversion"/>
  </si>
  <si>
    <t>광주 광산구</t>
    <phoneticPr fontId="4" type="noConversion"/>
  </si>
  <si>
    <t>김화정</t>
    <phoneticPr fontId="4" type="noConversion"/>
  </si>
  <si>
    <t>건강한 미래약국</t>
    <phoneticPr fontId="4" type="noConversion"/>
  </si>
  <si>
    <t>신규보고약국없음</t>
    <phoneticPr fontId="4" type="noConversion"/>
  </si>
  <si>
    <t>드림약국</t>
  </si>
  <si>
    <t>이경훈</t>
  </si>
  <si>
    <t>정겨운약국</t>
  </si>
  <si>
    <t>정경훈</t>
  </si>
  <si>
    <t>복있는약국</t>
  </si>
  <si>
    <t>최인</t>
  </si>
  <si>
    <t>동광주약국</t>
  </si>
  <si>
    <t>고은석</t>
  </si>
  <si>
    <t>25.02.17</t>
    <phoneticPr fontId="4" type="noConversion"/>
  </si>
  <si>
    <t>약국점유비율</t>
  </si>
  <si>
    <t>박선자</t>
    <phoneticPr fontId="4" type="noConversion"/>
  </si>
  <si>
    <t>김동현</t>
    <phoneticPr fontId="4" type="noConversion"/>
  </si>
  <si>
    <t>즐거운약국</t>
    <phoneticPr fontId="4" type="noConversion"/>
  </si>
  <si>
    <t>365종로약국</t>
    <phoneticPr fontId="4" type="noConversion"/>
  </si>
  <si>
    <t>25.03.14</t>
    <phoneticPr fontId="4" type="noConversion"/>
  </si>
  <si>
    <t>양준태</t>
    <phoneticPr fontId="4" type="noConversion"/>
  </si>
  <si>
    <t>좋은온누리약국</t>
    <phoneticPr fontId="4" type="noConversion"/>
  </si>
  <si>
    <t>김영혜</t>
    <phoneticPr fontId="4" type="noConversion"/>
  </si>
  <si>
    <t>마재우리약국</t>
    <phoneticPr fontId="4" type="noConversion"/>
  </si>
  <si>
    <t>25.08.25</t>
    <phoneticPr fontId="4" type="noConversion"/>
  </si>
  <si>
    <t>김규진</t>
    <phoneticPr fontId="4" type="noConversion"/>
  </si>
  <si>
    <t>동광주종로약국</t>
    <phoneticPr fontId="4" type="noConversion"/>
  </si>
  <si>
    <t>25.09.20</t>
    <phoneticPr fontId="4" type="noConversion"/>
  </si>
  <si>
    <t>백지윤</t>
    <phoneticPr fontId="4" type="noConversion"/>
  </si>
  <si>
    <t>서진약국</t>
    <phoneticPr fontId="4" type="noConversion"/>
  </si>
  <si>
    <t>정원약국</t>
  </si>
  <si>
    <t>문정원</t>
  </si>
  <si>
    <t>하남중앙약국</t>
  </si>
  <si>
    <t>최원준</t>
  </si>
  <si>
    <t>좋은약국</t>
  </si>
  <si>
    <t>박현순</t>
  </si>
  <si>
    <t>미지원약국</t>
  </si>
  <si>
    <t>손옥희</t>
  </si>
  <si>
    <t>25.10.13</t>
    <phoneticPr fontId="4" type="noConversion"/>
  </si>
  <si>
    <t>2025.10</t>
    <phoneticPr fontId="4" type="noConversion"/>
  </si>
  <si>
    <t>25.11.14</t>
    <phoneticPr fontId="4" type="noConversion"/>
  </si>
  <si>
    <t>상일우리약국</t>
  </si>
  <si>
    <t>오정효</t>
  </si>
  <si>
    <t>2026누적</t>
    <phoneticPr fontId="4" type="noConversion"/>
  </si>
  <si>
    <t>광민약국</t>
  </si>
  <si>
    <t>이명희</t>
  </si>
  <si>
    <t>상무종로약국</t>
  </si>
  <si>
    <t>이창석</t>
  </si>
  <si>
    <t>학동우리들약국</t>
  </si>
  <si>
    <t>박미향</t>
  </si>
  <si>
    <t>좋은온누리약국</t>
  </si>
  <si>
    <t>양준태</t>
  </si>
  <si>
    <t>건강온누리약국</t>
  </si>
  <si>
    <t>송민석</t>
  </si>
  <si>
    <t>채인해개인</t>
    <phoneticPr fontId="4" type="noConversion"/>
  </si>
  <si>
    <t>채인해</t>
  </si>
  <si>
    <t>뉴365종로약국</t>
  </si>
  <si>
    <t>김동현</t>
  </si>
  <si>
    <t>삼성약국</t>
  </si>
  <si>
    <t>이우현</t>
  </si>
  <si>
    <t>늘푸른약국</t>
  </si>
  <si>
    <t>정경이</t>
  </si>
  <si>
    <t>전체 약국수(2026.1분기 기준)</t>
    <phoneticPr fontId="4" type="noConversion"/>
  </si>
  <si>
    <t>건강한 미래약국</t>
  </si>
  <si>
    <t>김화정</t>
  </si>
  <si>
    <t>동인약국</t>
  </si>
  <si>
    <t>김미희</t>
  </si>
  <si>
    <t>토마토약국</t>
  </si>
  <si>
    <t>구하라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</si>
</sst>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_-* #,##0.0_-;\-* #,##0.0_-;_-* &quot;-&quot;_-;_-@_-"/>
    <numFmt numFmtId="177" formatCode="0.0_);[Red]\(0.0\)"/>
  </numFmts>
  <fonts count="3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돋움"/>
      <family val="2"/>
      <charset val="129"/>
    </font>
    <font>
      <sz val="11"/>
      <color theme="1"/>
      <name val="돋움"/>
      <family val="2"/>
      <charset val="129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2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ajor"/>
    </font>
    <font>
      <sz val="12"/>
      <color theme="1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11"/>
      <color rgb="FF3F3F76"/>
      <name val="맑은 고딕"/>
      <family val="2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0"/>
      <name val="Arial"/>
      <family val="2"/>
    </font>
    <font>
      <b/>
      <sz val="2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theme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theme="1"/>
      </right>
      <top/>
      <bottom/>
      <diagonal/>
    </border>
  </borders>
  <cellStyleXfs count="71"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21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0" fillId="6" borderId="28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4" fillId="0" borderId="0"/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14" fillId="0" borderId="0"/>
    <xf numFmtId="0" fontId="21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4" fillId="0" borderId="0"/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/>
    <xf numFmtId="0" fontId="0" fillId="3" borderId="33" xfId="0" applyFill="1" applyBorder="1" applyAlignment="1">
      <alignment horizontal="center" vertical="center"/>
    </xf>
    <xf numFmtId="0" fontId="6" fillId="3" borderId="33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0" fillId="0" borderId="33" xfId="0" applyBorder="1" applyAlignment="1">
      <alignment horizontal="center" vertical="center"/>
    </xf>
    <xf numFmtId="0" fontId="6" fillId="0" borderId="33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41" fontId="11" fillId="0" borderId="5" xfId="0" applyNumberFormat="1" applyFont="1" applyBorder="1" applyAlignment="1">
      <alignment horizontal="right" vertical="center"/>
    </xf>
    <xf numFmtId="41" fontId="11" fillId="0" borderId="6" xfId="0" applyNumberFormat="1" applyFont="1" applyBorder="1" applyAlignment="1">
      <alignment horizontal="right" vertical="center"/>
    </xf>
    <xf numFmtId="41" fontId="11" fillId="2" borderId="5" xfId="0" applyNumberFormat="1" applyFont="1" applyFill="1" applyBorder="1" applyAlignment="1">
      <alignment horizontal="right" vertical="center"/>
    </xf>
    <xf numFmtId="41" fontId="11" fillId="2" borderId="17" xfId="0" applyNumberFormat="1" applyFont="1" applyFill="1" applyBorder="1" applyAlignment="1">
      <alignment horizontal="right" vertical="center"/>
    </xf>
    <xf numFmtId="41" fontId="11" fillId="2" borderId="6" xfId="0" applyNumberFormat="1" applyFont="1" applyFill="1" applyBorder="1" applyAlignment="1">
      <alignment horizontal="right" vertical="center"/>
    </xf>
    <xf numFmtId="41" fontId="11" fillId="2" borderId="30" xfId="0" applyNumberFormat="1" applyFont="1" applyFill="1" applyBorder="1" applyAlignment="1">
      <alignment horizontal="right" vertical="center"/>
    </xf>
    <xf numFmtId="41" fontId="11" fillId="4" borderId="11" xfId="0" applyNumberFormat="1" applyFont="1" applyFill="1" applyBorder="1" applyAlignment="1">
      <alignment horizontal="right" vertical="center"/>
    </xf>
    <xf numFmtId="41" fontId="11" fillId="4" borderId="12" xfId="0" applyNumberFormat="1" applyFont="1" applyFill="1" applyBorder="1" applyAlignment="1">
      <alignment horizontal="right" vertical="center"/>
    </xf>
    <xf numFmtId="41" fontId="11" fillId="4" borderId="6" xfId="0" applyNumberFormat="1" applyFont="1" applyFill="1" applyBorder="1" applyAlignment="1">
      <alignment horizontal="right" vertical="center"/>
    </xf>
    <xf numFmtId="177" fontId="11" fillId="4" borderId="16" xfId="0" applyNumberFormat="1" applyFont="1" applyFill="1" applyBorder="1" applyAlignment="1">
      <alignment horizontal="right" vertical="center"/>
    </xf>
    <xf numFmtId="176" fontId="11" fillId="5" borderId="15" xfId="0" applyNumberFormat="1" applyFont="1" applyFill="1" applyBorder="1" applyAlignment="1">
      <alignment horizontal="right" vertical="center"/>
    </xf>
    <xf numFmtId="41" fontId="17" fillId="5" borderId="12" xfId="0" applyNumberFormat="1" applyFont="1" applyFill="1" applyBorder="1" applyAlignment="1">
      <alignment horizontal="right" vertical="center"/>
    </xf>
    <xf numFmtId="176" fontId="11" fillId="5" borderId="23" xfId="0" applyNumberFormat="1" applyFont="1" applyFill="1" applyBorder="1" applyAlignment="1">
      <alignment horizontal="right" vertical="center"/>
    </xf>
    <xf numFmtId="176" fontId="11" fillId="5" borderId="16" xfId="0" applyNumberFormat="1" applyFont="1" applyFill="1" applyBorder="1" applyAlignment="1">
      <alignment horizontal="right" vertical="center"/>
    </xf>
    <xf numFmtId="41" fontId="11" fillId="4" borderId="4" xfId="0" applyNumberFormat="1" applyFont="1" applyFill="1" applyBorder="1" applyAlignment="1">
      <alignment horizontal="right" vertical="center"/>
    </xf>
    <xf numFmtId="41" fontId="11" fillId="4" borderId="5" xfId="0" applyNumberFormat="1" applyFont="1" applyFill="1" applyBorder="1" applyAlignment="1">
      <alignment horizontal="right" vertical="center"/>
    </xf>
    <xf numFmtId="41" fontId="11" fillId="4" borderId="10" xfId="0" applyNumberFormat="1" applyFont="1" applyFill="1" applyBorder="1" applyAlignment="1">
      <alignment horizontal="right" vertical="center"/>
    </xf>
    <xf numFmtId="41" fontId="11" fillId="2" borderId="15" xfId="0" applyNumberFormat="1" applyFont="1" applyFill="1" applyBorder="1" applyAlignment="1">
      <alignment horizontal="right" vertical="center"/>
    </xf>
    <xf numFmtId="0" fontId="16" fillId="4" borderId="25" xfId="0" applyFont="1" applyFill="1" applyBorder="1" applyAlignment="1">
      <alignment horizontal="right" vertical="center"/>
    </xf>
    <xf numFmtId="0" fontId="16" fillId="4" borderId="11" xfId="0" applyFont="1" applyFill="1" applyBorder="1" applyAlignment="1">
      <alignment horizontal="right" vertical="center"/>
    </xf>
    <xf numFmtId="176" fontId="11" fillId="4" borderId="18" xfId="0" applyNumberFormat="1" applyFont="1" applyFill="1" applyBorder="1" applyAlignment="1">
      <alignment horizontal="right" vertical="center"/>
    </xf>
    <xf numFmtId="176" fontId="11" fillId="4" borderId="15" xfId="0" applyNumberFormat="1" applyFont="1" applyFill="1" applyBorder="1" applyAlignment="1">
      <alignment horizontal="right" vertical="center"/>
    </xf>
    <xf numFmtId="176" fontId="11" fillId="4" borderId="16" xfId="0" applyNumberFormat="1" applyFont="1" applyFill="1" applyBorder="1" applyAlignment="1">
      <alignment horizontal="right" vertical="center"/>
    </xf>
    <xf numFmtId="177" fontId="16" fillId="4" borderId="18" xfId="0" applyNumberFormat="1" applyFont="1" applyFill="1" applyBorder="1" applyAlignment="1">
      <alignment horizontal="right" vertical="center"/>
    </xf>
    <xf numFmtId="0" fontId="0" fillId="2" borderId="33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3" fontId="0" fillId="5" borderId="33" xfId="0" applyNumberFormat="1" applyFill="1" applyBorder="1" applyAlignment="1">
      <alignment horizontal="right"/>
    </xf>
    <xf numFmtId="0" fontId="0" fillId="9" borderId="0" xfId="0" applyFill="1">
      <alignment vertical="center"/>
    </xf>
    <xf numFmtId="0" fontId="25" fillId="0" borderId="0" xfId="0" applyFont="1">
      <alignment vertical="center"/>
    </xf>
    <xf numFmtId="0" fontId="0" fillId="10" borderId="38" xfId="0" applyFill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 vertical="center"/>
    </xf>
    <xf numFmtId="0" fontId="7" fillId="0" borderId="33" xfId="0" applyFont="1" applyBorder="1" applyAlignment="1">
      <alignment horizontal="center" vertical="top"/>
    </xf>
    <xf numFmtId="0" fontId="8" fillId="0" borderId="33" xfId="0" applyFont="1" applyBorder="1" applyAlignment="1">
      <alignment horizontal="center" vertical="top"/>
    </xf>
    <xf numFmtId="0" fontId="14" fillId="0" borderId="34" xfId="0" applyFont="1" applyBorder="1" applyAlignment="1">
      <alignment horizontal="left"/>
    </xf>
    <xf numFmtId="0" fontId="28" fillId="8" borderId="33" xfId="0" applyFont="1" applyFill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0" fillId="10" borderId="37" xfId="0" applyFill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33" xfId="0" applyBorder="1">
      <alignment vertical="center"/>
    </xf>
    <xf numFmtId="0" fontId="6" fillId="9" borderId="47" xfId="0" applyFont="1" applyFill="1" applyBorder="1">
      <alignment vertical="center"/>
    </xf>
    <xf numFmtId="0" fontId="28" fillId="0" borderId="3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15" fillId="7" borderId="32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26" fillId="9" borderId="45" xfId="0" applyFont="1" applyFill="1" applyBorder="1" applyAlignment="1">
      <alignment horizontal="center" vertical="center"/>
    </xf>
    <xf numFmtId="0" fontId="26" fillId="9" borderId="35" xfId="0" applyFont="1" applyFill="1" applyBorder="1" applyAlignment="1">
      <alignment horizontal="center" vertical="center"/>
    </xf>
    <xf numFmtId="0" fontId="6" fillId="10" borderId="36" xfId="0" applyFont="1" applyFill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44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29" fillId="0" borderId="33" xfId="0" applyNumberFormat="1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</cellXfs>
  <cellStyles count="71">
    <cellStyle name="쉼표 [0] 2" xfId="4" xr:uid="{00000000-0005-0000-0000-000000000000}"/>
    <cellStyle name="쉼표 [0] 2 2" xfId="5" xr:uid="{00000000-0005-0000-0000-000001000000}"/>
    <cellStyle name="쉼표 [0] 2 2 2" xfId="6" xr:uid="{00000000-0005-0000-0000-000002000000}"/>
    <cellStyle name="쉼표 [0] 2 3" xfId="7" xr:uid="{00000000-0005-0000-0000-000003000000}"/>
    <cellStyle name="입력 2" xfId="8" xr:uid="{00000000-0005-0000-0000-000004000000}"/>
    <cellStyle name="표준" xfId="0" builtinId="0"/>
    <cellStyle name="표준 10" xfId="68" xr:uid="{00000000-0005-0000-0000-000006000000}"/>
    <cellStyle name="표준 10 2" xfId="69" xr:uid="{00000000-0005-0000-0000-000007000000}"/>
    <cellStyle name="표준 2" xfId="1" xr:uid="{00000000-0005-0000-0000-000008000000}"/>
    <cellStyle name="표준 2 2" xfId="2" xr:uid="{00000000-0005-0000-0000-000009000000}"/>
    <cellStyle name="표준 2 2 2" xfId="9" xr:uid="{00000000-0005-0000-0000-00000A000000}"/>
    <cellStyle name="표준 2 2 2 2" xfId="10" xr:uid="{00000000-0005-0000-0000-00000B000000}"/>
    <cellStyle name="표준 2 2 2 2 2" xfId="11" xr:uid="{00000000-0005-0000-0000-00000C000000}"/>
    <cellStyle name="표준 2 2 2 2 2 2" xfId="12" xr:uid="{00000000-0005-0000-0000-00000D000000}"/>
    <cellStyle name="표준 2 2 2 2 3" xfId="13" xr:uid="{00000000-0005-0000-0000-00000E000000}"/>
    <cellStyle name="표준 2 2 2 3" xfId="14" xr:uid="{00000000-0005-0000-0000-00000F000000}"/>
    <cellStyle name="표준 2 2 2 4" xfId="15" xr:uid="{00000000-0005-0000-0000-000010000000}"/>
    <cellStyle name="표준 2 2 2 4 2" xfId="16" xr:uid="{00000000-0005-0000-0000-000011000000}"/>
    <cellStyle name="표준 2 2 2 5" xfId="17" xr:uid="{00000000-0005-0000-0000-000012000000}"/>
    <cellStyle name="표준 2 2 3" xfId="18" xr:uid="{00000000-0005-0000-0000-000013000000}"/>
    <cellStyle name="표준 2 3" xfId="19" xr:uid="{00000000-0005-0000-0000-000014000000}"/>
    <cellStyle name="표준 2 4" xfId="20" xr:uid="{00000000-0005-0000-0000-000015000000}"/>
    <cellStyle name="표준 2 4 2" xfId="21" xr:uid="{00000000-0005-0000-0000-000016000000}"/>
    <cellStyle name="표준 2 4 2 2" xfId="22" xr:uid="{00000000-0005-0000-0000-000017000000}"/>
    <cellStyle name="표준 2 4 2 2 2" xfId="23" xr:uid="{00000000-0005-0000-0000-000018000000}"/>
    <cellStyle name="표준 2 4 2 3" xfId="24" xr:uid="{00000000-0005-0000-0000-000019000000}"/>
    <cellStyle name="표준 2 4 3" xfId="25" xr:uid="{00000000-0005-0000-0000-00001A000000}"/>
    <cellStyle name="표준 2 4 4" xfId="26" xr:uid="{00000000-0005-0000-0000-00001B000000}"/>
    <cellStyle name="표준 2 4 4 2" xfId="27" xr:uid="{00000000-0005-0000-0000-00001C000000}"/>
    <cellStyle name="표준 2 4 5" xfId="28" xr:uid="{00000000-0005-0000-0000-00001D000000}"/>
    <cellStyle name="표준 2 5" xfId="29" xr:uid="{00000000-0005-0000-0000-00001E000000}"/>
    <cellStyle name="표준 2 5 2" xfId="30" xr:uid="{00000000-0005-0000-0000-00001F000000}"/>
    <cellStyle name="표준 2 6" xfId="31" xr:uid="{00000000-0005-0000-0000-000020000000}"/>
    <cellStyle name="표준 2 7" xfId="32" xr:uid="{00000000-0005-0000-0000-000021000000}"/>
    <cellStyle name="표준 2 7 2" xfId="33" xr:uid="{00000000-0005-0000-0000-000022000000}"/>
    <cellStyle name="표준 2 7 2 2" xfId="34" xr:uid="{00000000-0005-0000-0000-000023000000}"/>
    <cellStyle name="표준 2 7 3" xfId="35" xr:uid="{00000000-0005-0000-0000-000024000000}"/>
    <cellStyle name="표준 2 8" xfId="36" xr:uid="{00000000-0005-0000-0000-000025000000}"/>
    <cellStyle name="표준 2 9" xfId="37" xr:uid="{00000000-0005-0000-0000-000026000000}"/>
    <cellStyle name="표준 3" xfId="3" xr:uid="{00000000-0005-0000-0000-000027000000}"/>
    <cellStyle name="표준 3 2" xfId="38" xr:uid="{00000000-0005-0000-0000-000028000000}"/>
    <cellStyle name="표준 3 3" xfId="39" xr:uid="{00000000-0005-0000-0000-000029000000}"/>
    <cellStyle name="표준 3 4" xfId="40" xr:uid="{00000000-0005-0000-0000-00002A000000}"/>
    <cellStyle name="표준 3 5" xfId="41" xr:uid="{00000000-0005-0000-0000-00002B000000}"/>
    <cellStyle name="표준 4" xfId="42" xr:uid="{00000000-0005-0000-0000-00002C000000}"/>
    <cellStyle name="표준 4 2" xfId="43" xr:uid="{00000000-0005-0000-0000-00002D000000}"/>
    <cellStyle name="표준 4 2 2" xfId="44" xr:uid="{00000000-0005-0000-0000-00002E000000}"/>
    <cellStyle name="표준 4 2 2 2" xfId="45" xr:uid="{00000000-0005-0000-0000-00002F000000}"/>
    <cellStyle name="표준 4 2 3" xfId="46" xr:uid="{00000000-0005-0000-0000-000030000000}"/>
    <cellStyle name="표준 4 3" xfId="47" xr:uid="{00000000-0005-0000-0000-000031000000}"/>
    <cellStyle name="표준 4 3 2" xfId="48" xr:uid="{00000000-0005-0000-0000-000032000000}"/>
    <cellStyle name="표준 4 4" xfId="49" xr:uid="{00000000-0005-0000-0000-000033000000}"/>
    <cellStyle name="표준 4 5" xfId="50" xr:uid="{00000000-0005-0000-0000-000034000000}"/>
    <cellStyle name="표준 5" xfId="51" xr:uid="{00000000-0005-0000-0000-000035000000}"/>
    <cellStyle name="표준 5 2" xfId="52" xr:uid="{00000000-0005-0000-0000-000036000000}"/>
    <cellStyle name="표준 5 2 2" xfId="53" xr:uid="{00000000-0005-0000-0000-000037000000}"/>
    <cellStyle name="표준 5 2 2 2" xfId="54" xr:uid="{00000000-0005-0000-0000-000038000000}"/>
    <cellStyle name="표준 5 2 3" xfId="55" xr:uid="{00000000-0005-0000-0000-000039000000}"/>
    <cellStyle name="표준 5 3" xfId="56" xr:uid="{00000000-0005-0000-0000-00003A000000}"/>
    <cellStyle name="표준 5 3 2" xfId="57" xr:uid="{00000000-0005-0000-0000-00003B000000}"/>
    <cellStyle name="표준 5 4" xfId="58" xr:uid="{00000000-0005-0000-0000-00003C000000}"/>
    <cellStyle name="표준 6" xfId="59" xr:uid="{00000000-0005-0000-0000-00003D000000}"/>
    <cellStyle name="표준 6 2" xfId="60" xr:uid="{00000000-0005-0000-0000-00003E000000}"/>
    <cellStyle name="표준 6 2 2" xfId="61" xr:uid="{00000000-0005-0000-0000-00003F000000}"/>
    <cellStyle name="표준 6 3" xfId="62" xr:uid="{00000000-0005-0000-0000-000040000000}"/>
    <cellStyle name="표준 7" xfId="63" xr:uid="{00000000-0005-0000-0000-000041000000}"/>
    <cellStyle name="표준 8" xfId="64" xr:uid="{00000000-0005-0000-0000-000042000000}"/>
    <cellStyle name="표준 9" xfId="65" xr:uid="{00000000-0005-0000-0000-000043000000}"/>
    <cellStyle name="표준 9 2" xfId="67" xr:uid="{00000000-0005-0000-0000-000044000000}"/>
    <cellStyle name="표준 9 3" xfId="70" xr:uid="{00000000-0005-0000-0000-000045000000}"/>
    <cellStyle name="표준 9 4" xfId="66" xr:uid="{00000000-0005-0000-0000-00004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참여약국수</c:v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(광주지부!$A$3:$A$11,광주지부!$A$12,광주지부!$A$13,광주지부!$A$14)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(광주지부!$I$4,광주지부!$I$6,광주지부!$I$8,광주지부!$I$10,광주지부!$I$12,광주지부!$I$14,광주지부!$I$16,광주지부!$I$18,광주지부!$I$20,광주지부!$I$22,광주지부!$I$24,광주지부!$I$26)</c:f>
              <c:numCache>
                <c:formatCode>General</c:formatCode>
                <c:ptCount val="12"/>
                <c:pt idx="0">
                  <c:v>13</c:v>
                </c:pt>
                <c:pt idx="1">
                  <c:v>10</c:v>
                </c:pt>
                <c:pt idx="2">
                  <c:v>13</c:v>
                </c:pt>
                <c:pt idx="3">
                  <c:v>16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7-4CB7-A105-60B0A66231C5}"/>
            </c:ext>
          </c:extLst>
        </c:ser>
        <c:ser>
          <c:idx val="1"/>
          <c:order val="1"/>
          <c:tx>
            <c:v>보고건수</c:v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(광주지부!$A$3:$A$11,광주지부!$A$12,광주지부!$A$13,광주지부!$A$14)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(광주지부!$I$5,광주지부!$I$7,광주지부!$I$9,광주지부!$I$11,광주지부!$I$13,광주지부!$I$15,광주지부!$I$17,광주지부!$I$19,광주지부!$I$21,광주지부!$I$23,광주지부!$I$25,광주지부!$I$27)</c:f>
              <c:numCache>
                <c:formatCode>General</c:formatCode>
                <c:ptCount val="12"/>
                <c:pt idx="0">
                  <c:v>40</c:v>
                </c:pt>
                <c:pt idx="1">
                  <c:v>36</c:v>
                </c:pt>
                <c:pt idx="2">
                  <c:v>44</c:v>
                </c:pt>
                <c:pt idx="3">
                  <c:v>47</c:v>
                </c:pt>
                <c:pt idx="4">
                  <c:v>29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7-4CB7-A105-60B0A6623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059136"/>
        <c:axId val="154060672"/>
      </c:lineChart>
      <c:catAx>
        <c:axId val="154059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4060672"/>
        <c:crosses val="autoZero"/>
        <c:auto val="1"/>
        <c:lblAlgn val="ctr"/>
        <c:lblOffset val="100"/>
        <c:noMultiLvlLbl val="0"/>
      </c:catAx>
      <c:valAx>
        <c:axId val="1540606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540591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ko-KR" altLang="en-US"/>
              <a:t>누적 지부별 참여약국 수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참여약국수</c:v>
          </c:tx>
          <c:invertIfNegative val="0"/>
          <c:cat>
            <c:strRef>
              <c:f>전국지부발송용_최종!$D$3:$S$3</c:f>
              <c:strCache>
                <c:ptCount val="16"/>
                <c:pt idx="0">
                  <c:v>강원 </c:v>
                </c:pt>
                <c:pt idx="1">
                  <c:v>경기</c:v>
                </c:pt>
                <c:pt idx="2">
                  <c:v>경남</c:v>
                </c:pt>
                <c:pt idx="3">
                  <c:v>경북</c:v>
                </c:pt>
                <c:pt idx="4">
                  <c:v>광주</c:v>
                </c:pt>
                <c:pt idx="5">
                  <c:v>대구</c:v>
                </c:pt>
                <c:pt idx="6">
                  <c:v>대전</c:v>
                </c:pt>
                <c:pt idx="7">
                  <c:v>부산</c:v>
                </c:pt>
                <c:pt idx="8">
                  <c:v>서울</c:v>
                </c:pt>
                <c:pt idx="9">
                  <c:v>울산</c:v>
                </c:pt>
                <c:pt idx="10">
                  <c:v>인천</c:v>
                </c:pt>
                <c:pt idx="11">
                  <c:v>전남</c:v>
                </c:pt>
                <c:pt idx="12">
                  <c:v>전북</c:v>
                </c:pt>
                <c:pt idx="13">
                  <c:v>제주</c:v>
                </c:pt>
                <c:pt idx="14">
                  <c:v>충남</c:v>
                </c:pt>
                <c:pt idx="15">
                  <c:v>충북</c:v>
                </c:pt>
              </c:strCache>
            </c:strRef>
          </c:cat>
          <c:val>
            <c:numRef>
              <c:f>전국지부발송용_최종!$D$31:$S$31</c:f>
              <c:numCache>
                <c:formatCode>General</c:formatCode>
                <c:ptCount val="16"/>
                <c:pt idx="0">
                  <c:v>120</c:v>
                </c:pt>
                <c:pt idx="1">
                  <c:v>949</c:v>
                </c:pt>
                <c:pt idx="2">
                  <c:v>146</c:v>
                </c:pt>
                <c:pt idx="3">
                  <c:v>131</c:v>
                </c:pt>
                <c:pt idx="4">
                  <c:v>82</c:v>
                </c:pt>
                <c:pt idx="5">
                  <c:v>458</c:v>
                </c:pt>
                <c:pt idx="6">
                  <c:v>89</c:v>
                </c:pt>
                <c:pt idx="7">
                  <c:v>256</c:v>
                </c:pt>
                <c:pt idx="8">
                  <c:v>902</c:v>
                </c:pt>
                <c:pt idx="9">
                  <c:v>120</c:v>
                </c:pt>
                <c:pt idx="10">
                  <c:v>259</c:v>
                </c:pt>
                <c:pt idx="11">
                  <c:v>130</c:v>
                </c:pt>
                <c:pt idx="12">
                  <c:v>121</c:v>
                </c:pt>
                <c:pt idx="13">
                  <c:v>62</c:v>
                </c:pt>
                <c:pt idx="14">
                  <c:v>55</c:v>
                </c:pt>
                <c:pt idx="15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6-4A8E-AA35-D09ACE02E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86605568"/>
        <c:axId val="186607104"/>
      </c:barChart>
      <c:catAx>
        <c:axId val="186605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6607104"/>
        <c:crosses val="autoZero"/>
        <c:auto val="1"/>
        <c:lblAlgn val="ctr"/>
        <c:lblOffset val="100"/>
        <c:noMultiLvlLbl val="0"/>
      </c:catAx>
      <c:valAx>
        <c:axId val="1866071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866055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476249</xdr:colOff>
      <xdr:row>1</xdr:row>
      <xdr:rowOff>100011</xdr:rowOff>
    </xdr:from>
    <xdr:to>
      <xdr:col>18</xdr:col>
      <xdr:colOff>1009650</xdr:colOff>
      <xdr:row>21</xdr:row>
      <xdr:rowOff>38100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</xdr:colOff>
      <xdr:row>35</xdr:row>
      <xdr:rowOff>127967</xdr:rowOff>
    </xdr:from>
    <xdr:to>
      <xdr:col>20</xdr:col>
      <xdr:colOff>56029</xdr:colOff>
      <xdr:row>54</xdr:row>
      <xdr:rowOff>88849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46C9D5-A974-4023-AF2A-2AB4EB91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155"/>
  <sheetViews>
    <sheetView tabSelected="1" zoomScaleNormal="100" workbookViewId="0">
      <selection activeCell="B1" sqref="B1"/>
    </sheetView>
  </sheetViews>
  <sheetFormatPr defaultRowHeight="16.5" x14ac:dyDescent="0.3"/>
  <cols>
    <col min="2" max="3" width="11.25" bestFit="1" customWidth="1"/>
    <col min="4" max="4" width="10.25" bestFit="1" customWidth="1"/>
    <col min="5" max="5" width="10.25" customWidth="1"/>
    <col min="6" max="7" width="8.625" bestFit="1" customWidth="1"/>
    <col min="8" max="8" width="8.625" customWidth="1"/>
    <col min="9" max="9" width="4.75" bestFit="1" customWidth="1"/>
    <col min="11" max="11" width="11" bestFit="1" customWidth="1"/>
    <col min="13" max="13" width="11" bestFit="1" customWidth="1"/>
    <col min="16" max="16" width="12.75" customWidth="1"/>
    <col min="19" max="19" width="16.75" customWidth="1"/>
    <col min="23" max="23" width="11" bestFit="1" customWidth="1"/>
  </cols>
  <sheetData>
    <row r="1" spans="1:24" ht="26.25" x14ac:dyDescent="0.3">
      <c r="A1" s="52"/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x14ac:dyDescent="0.3">
      <c r="A2" s="52"/>
    </row>
    <row r="3" spans="1:24" x14ac:dyDescent="0.3">
      <c r="A3" s="52" t="s">
        <v>19</v>
      </c>
      <c r="B3" s="69" t="s">
        <v>66</v>
      </c>
      <c r="C3" s="69"/>
      <c r="D3" s="58" t="s">
        <v>1</v>
      </c>
      <c r="E3" s="58" t="s">
        <v>67</v>
      </c>
      <c r="F3" s="58" t="s">
        <v>2</v>
      </c>
      <c r="G3" s="58" t="s">
        <v>3</v>
      </c>
      <c r="H3" s="58" t="s">
        <v>68</v>
      </c>
      <c r="I3" s="59" t="s">
        <v>69</v>
      </c>
    </row>
    <row r="4" spans="1:24" x14ac:dyDescent="0.3">
      <c r="A4" s="52" t="s">
        <v>8</v>
      </c>
      <c r="B4" s="69" t="s">
        <v>19</v>
      </c>
      <c r="C4" s="8" t="s">
        <v>46</v>
      </c>
      <c r="D4" s="7">
        <v>1</v>
      </c>
      <c r="E4" s="7">
        <v>3</v>
      </c>
      <c r="F4" s="7">
        <v>2</v>
      </c>
      <c r="G4" s="7">
        <v>5</v>
      </c>
      <c r="H4" s="7">
        <v>2</v>
      </c>
      <c r="I4" s="7">
        <v>13</v>
      </c>
    </row>
    <row r="5" spans="1:24" x14ac:dyDescent="0.3">
      <c r="A5" s="52" t="s">
        <v>9</v>
      </c>
      <c r="B5" s="69"/>
      <c r="C5" s="8" t="s">
        <v>47</v>
      </c>
      <c r="D5" s="7">
        <v>1</v>
      </c>
      <c r="E5" s="7">
        <v>21</v>
      </c>
      <c r="F5" s="7">
        <v>7</v>
      </c>
      <c r="G5" s="7">
        <v>9</v>
      </c>
      <c r="H5" s="7">
        <v>2</v>
      </c>
      <c r="I5" s="7">
        <v>40</v>
      </c>
    </row>
    <row r="6" spans="1:24" x14ac:dyDescent="0.3">
      <c r="A6" s="52" t="s">
        <v>10</v>
      </c>
      <c r="B6" s="70" t="s">
        <v>56</v>
      </c>
      <c r="C6" s="6" t="s">
        <v>46</v>
      </c>
      <c r="D6" s="45">
        <v>1</v>
      </c>
      <c r="E6" s="45">
        <v>4</v>
      </c>
      <c r="F6" s="45">
        <v>2</v>
      </c>
      <c r="G6" s="45">
        <v>2</v>
      </c>
      <c r="H6" s="45">
        <v>1</v>
      </c>
      <c r="I6" s="45">
        <v>10</v>
      </c>
    </row>
    <row r="7" spans="1:24" x14ac:dyDescent="0.3">
      <c r="A7" s="52" t="s">
        <v>4</v>
      </c>
      <c r="B7" s="70"/>
      <c r="C7" s="6" t="s">
        <v>47</v>
      </c>
      <c r="D7" s="45">
        <v>1</v>
      </c>
      <c r="E7" s="45">
        <v>25</v>
      </c>
      <c r="F7" s="45">
        <v>3</v>
      </c>
      <c r="G7" s="45">
        <v>6</v>
      </c>
      <c r="H7" s="45">
        <v>1</v>
      </c>
      <c r="I7" s="45">
        <v>36</v>
      </c>
    </row>
    <row r="8" spans="1:24" x14ac:dyDescent="0.3">
      <c r="A8" s="52" t="s">
        <v>5</v>
      </c>
      <c r="B8" s="69" t="s">
        <v>59</v>
      </c>
      <c r="C8" s="8" t="s">
        <v>46</v>
      </c>
      <c r="D8" s="7">
        <v>1</v>
      </c>
      <c r="E8" s="7">
        <v>3</v>
      </c>
      <c r="F8" s="7">
        <v>5</v>
      </c>
      <c r="G8" s="7">
        <v>2</v>
      </c>
      <c r="H8" s="7">
        <v>2</v>
      </c>
      <c r="I8" s="7">
        <v>13</v>
      </c>
    </row>
    <row r="9" spans="1:24" x14ac:dyDescent="0.3">
      <c r="A9" s="52" t="s">
        <v>6</v>
      </c>
      <c r="B9" s="69"/>
      <c r="C9" s="8" t="s">
        <v>47</v>
      </c>
      <c r="D9" s="7">
        <v>3</v>
      </c>
      <c r="E9" s="7">
        <v>20</v>
      </c>
      <c r="F9" s="7">
        <v>13</v>
      </c>
      <c r="G9" s="7">
        <v>7</v>
      </c>
      <c r="H9" s="7">
        <v>1</v>
      </c>
      <c r="I9" s="7">
        <v>44</v>
      </c>
    </row>
    <row r="10" spans="1:24" x14ac:dyDescent="0.3">
      <c r="A10" s="52" t="s">
        <v>7</v>
      </c>
      <c r="B10" s="70" t="s">
        <v>48</v>
      </c>
      <c r="C10" s="6" t="s">
        <v>46</v>
      </c>
      <c r="D10" s="45">
        <v>2</v>
      </c>
      <c r="E10" s="45">
        <v>6</v>
      </c>
      <c r="F10" s="45">
        <v>3</v>
      </c>
      <c r="G10" s="45">
        <v>4</v>
      </c>
      <c r="H10" s="45">
        <v>1</v>
      </c>
      <c r="I10" s="45">
        <v>16</v>
      </c>
    </row>
    <row r="11" spans="1:24" x14ac:dyDescent="0.3">
      <c r="A11" s="52" t="s">
        <v>11</v>
      </c>
      <c r="B11" s="70"/>
      <c r="C11" s="6" t="s">
        <v>47</v>
      </c>
      <c r="D11" s="45">
        <v>3</v>
      </c>
      <c r="E11" s="45">
        <v>24</v>
      </c>
      <c r="F11" s="45">
        <v>9</v>
      </c>
      <c r="G11" s="45">
        <v>10</v>
      </c>
      <c r="H11" s="45">
        <v>1</v>
      </c>
      <c r="I11" s="45">
        <v>47</v>
      </c>
    </row>
    <row r="12" spans="1:24" x14ac:dyDescent="0.3">
      <c r="A12" s="52" t="s">
        <v>12</v>
      </c>
      <c r="B12" s="69" t="s">
        <v>4</v>
      </c>
      <c r="C12" s="8" t="s">
        <v>46</v>
      </c>
      <c r="D12" s="7">
        <v>2</v>
      </c>
      <c r="E12" s="7">
        <v>4</v>
      </c>
      <c r="F12" s="7">
        <v>3</v>
      </c>
      <c r="G12" s="7">
        <v>3</v>
      </c>
      <c r="H12" s="7">
        <v>0</v>
      </c>
      <c r="I12" s="7">
        <v>12</v>
      </c>
    </row>
    <row r="13" spans="1:24" x14ac:dyDescent="0.3">
      <c r="A13" s="52" t="s">
        <v>13</v>
      </c>
      <c r="B13" s="69"/>
      <c r="C13" s="8" t="s">
        <v>47</v>
      </c>
      <c r="D13" s="7">
        <v>2</v>
      </c>
      <c r="E13" s="7">
        <v>15</v>
      </c>
      <c r="F13" s="7">
        <v>6</v>
      </c>
      <c r="G13" s="7">
        <v>6</v>
      </c>
      <c r="H13" s="7">
        <v>0</v>
      </c>
      <c r="I13" s="7">
        <v>29</v>
      </c>
    </row>
    <row r="14" spans="1:24" x14ac:dyDescent="0.3">
      <c r="A14" s="52" t="s">
        <v>14</v>
      </c>
      <c r="B14" s="70" t="s">
        <v>5</v>
      </c>
      <c r="C14" s="6" t="s">
        <v>46</v>
      </c>
      <c r="D14" s="45"/>
      <c r="E14" s="45"/>
      <c r="F14" s="45"/>
      <c r="G14" s="45"/>
      <c r="H14" s="45"/>
      <c r="I14" s="45">
        <v>0</v>
      </c>
    </row>
    <row r="15" spans="1:24" x14ac:dyDescent="0.3">
      <c r="A15" s="52"/>
      <c r="B15" s="70"/>
      <c r="C15" s="6" t="s">
        <v>47</v>
      </c>
      <c r="D15" s="45"/>
      <c r="E15" s="45"/>
      <c r="F15" s="45"/>
      <c r="G15" s="45"/>
      <c r="H15" s="45"/>
      <c r="I15" s="45">
        <v>0</v>
      </c>
    </row>
    <row r="16" spans="1:24" x14ac:dyDescent="0.3">
      <c r="A16" s="52"/>
      <c r="B16" s="69" t="s">
        <v>6</v>
      </c>
      <c r="C16" s="8" t="s">
        <v>46</v>
      </c>
      <c r="D16" s="7"/>
      <c r="E16" s="7"/>
      <c r="F16" s="7"/>
      <c r="G16" s="7"/>
      <c r="H16" s="7"/>
      <c r="I16" s="7">
        <v>0</v>
      </c>
    </row>
    <row r="17" spans="1:9" x14ac:dyDescent="0.3">
      <c r="A17" s="52"/>
      <c r="B17" s="69"/>
      <c r="C17" s="8" t="s">
        <v>47</v>
      </c>
      <c r="D17" s="7"/>
      <c r="E17" s="7"/>
      <c r="F17" s="7"/>
      <c r="G17" s="7"/>
      <c r="H17" s="7"/>
      <c r="I17" s="7">
        <v>0</v>
      </c>
    </row>
    <row r="18" spans="1:9" x14ac:dyDescent="0.3">
      <c r="B18" s="70" t="s">
        <v>7</v>
      </c>
      <c r="C18" s="6" t="s">
        <v>46</v>
      </c>
      <c r="D18" s="45"/>
      <c r="E18" s="45"/>
      <c r="F18" s="45"/>
      <c r="G18" s="45"/>
      <c r="H18" s="45"/>
      <c r="I18" s="45">
        <v>0</v>
      </c>
    </row>
    <row r="19" spans="1:9" x14ac:dyDescent="0.3">
      <c r="B19" s="70"/>
      <c r="C19" s="6" t="s">
        <v>47</v>
      </c>
      <c r="D19" s="45"/>
      <c r="E19" s="45"/>
      <c r="F19" s="45"/>
      <c r="G19" s="45"/>
      <c r="H19" s="45"/>
      <c r="I19" s="45">
        <v>0</v>
      </c>
    </row>
    <row r="20" spans="1:9" x14ac:dyDescent="0.3">
      <c r="B20" s="69" t="s">
        <v>70</v>
      </c>
      <c r="C20" s="8" t="s">
        <v>46</v>
      </c>
      <c r="D20" s="7"/>
      <c r="E20" s="7"/>
      <c r="F20" s="7"/>
      <c r="G20" s="7"/>
      <c r="H20" s="7"/>
      <c r="I20" s="7">
        <v>0</v>
      </c>
    </row>
    <row r="21" spans="1:9" x14ac:dyDescent="0.3">
      <c r="B21" s="69"/>
      <c r="C21" s="8" t="s">
        <v>47</v>
      </c>
      <c r="D21" s="7"/>
      <c r="E21" s="7"/>
      <c r="F21" s="7"/>
      <c r="G21" s="7"/>
      <c r="H21" s="7"/>
      <c r="I21" s="7">
        <v>0</v>
      </c>
    </row>
    <row r="22" spans="1:9" x14ac:dyDescent="0.3">
      <c r="B22" s="70" t="s">
        <v>71</v>
      </c>
      <c r="C22" s="6" t="s">
        <v>46</v>
      </c>
      <c r="D22" s="45"/>
      <c r="E22" s="45"/>
      <c r="F22" s="45"/>
      <c r="G22" s="45"/>
      <c r="H22" s="45"/>
      <c r="I22" s="45">
        <v>0</v>
      </c>
    </row>
    <row r="23" spans="1:9" x14ac:dyDescent="0.3">
      <c r="B23" s="70"/>
      <c r="C23" s="6" t="s">
        <v>47</v>
      </c>
      <c r="D23" s="45"/>
      <c r="E23" s="45"/>
      <c r="F23" s="45"/>
      <c r="G23" s="45"/>
      <c r="H23" s="45"/>
      <c r="I23" s="45">
        <v>0</v>
      </c>
    </row>
    <row r="24" spans="1:9" x14ac:dyDescent="0.3">
      <c r="B24" s="69" t="s">
        <v>72</v>
      </c>
      <c r="C24" s="8" t="s">
        <v>46</v>
      </c>
      <c r="D24" s="7"/>
      <c r="E24" s="7"/>
      <c r="F24" s="7"/>
      <c r="G24" s="7"/>
      <c r="H24" s="7"/>
      <c r="I24" s="7">
        <v>0</v>
      </c>
    </row>
    <row r="25" spans="1:9" x14ac:dyDescent="0.3">
      <c r="B25" s="69"/>
      <c r="C25" s="8" t="s">
        <v>47</v>
      </c>
      <c r="D25" s="7"/>
      <c r="E25" s="7"/>
      <c r="F25" s="7"/>
      <c r="G25" s="7"/>
      <c r="H25" s="7"/>
      <c r="I25" s="7">
        <v>0</v>
      </c>
    </row>
    <row r="26" spans="1:9" x14ac:dyDescent="0.3">
      <c r="B26" s="70" t="s">
        <v>73</v>
      </c>
      <c r="C26" s="6" t="s">
        <v>46</v>
      </c>
      <c r="D26" s="45"/>
      <c r="E26" s="45"/>
      <c r="F26" s="45"/>
      <c r="G26" s="45"/>
      <c r="H26" s="45"/>
      <c r="I26" s="45">
        <v>0</v>
      </c>
    </row>
    <row r="27" spans="1:9" x14ac:dyDescent="0.3">
      <c r="B27" s="70"/>
      <c r="C27" s="6" t="s">
        <v>47</v>
      </c>
      <c r="D27" s="45"/>
      <c r="E27" s="45"/>
      <c r="F27" s="45"/>
      <c r="G27" s="45"/>
      <c r="H27" s="45"/>
      <c r="I27" s="45">
        <v>0</v>
      </c>
    </row>
    <row r="28" spans="1:9" x14ac:dyDescent="0.3">
      <c r="B28" s="71" t="s">
        <v>18</v>
      </c>
      <c r="C28" s="5" t="s">
        <v>46</v>
      </c>
      <c r="D28" s="4">
        <v>4</v>
      </c>
      <c r="E28" s="4">
        <v>6</v>
      </c>
      <c r="F28" s="4">
        <v>6</v>
      </c>
      <c r="G28" s="4">
        <v>7</v>
      </c>
      <c r="H28" s="4">
        <v>3</v>
      </c>
      <c r="I28" s="4">
        <v>26</v>
      </c>
    </row>
    <row r="29" spans="1:9" x14ac:dyDescent="0.3">
      <c r="B29" s="72"/>
      <c r="C29" s="5" t="s">
        <v>47</v>
      </c>
      <c r="D29" s="4">
        <v>10</v>
      </c>
      <c r="E29" s="4">
        <v>105</v>
      </c>
      <c r="F29" s="4">
        <v>38</v>
      </c>
      <c r="G29" s="4">
        <v>38</v>
      </c>
      <c r="H29" s="4">
        <v>5</v>
      </c>
      <c r="I29" s="4">
        <v>196</v>
      </c>
    </row>
    <row r="35" spans="11:22" x14ac:dyDescent="0.3">
      <c r="K35" s="3"/>
      <c r="L35" s="3"/>
      <c r="M35" s="3"/>
      <c r="N35" s="3"/>
    </row>
    <row r="36" spans="11:22" x14ac:dyDescent="0.3">
      <c r="K36" s="3"/>
      <c r="L36" s="3"/>
      <c r="M36" s="3"/>
      <c r="N36" s="3"/>
    </row>
    <row r="37" spans="11:22" x14ac:dyDescent="0.3">
      <c r="K37" s="3"/>
      <c r="L37" s="3"/>
      <c r="M37" s="3"/>
      <c r="N37" s="3"/>
    </row>
    <row r="38" spans="11:22" x14ac:dyDescent="0.3">
      <c r="K38" s="3"/>
      <c r="L38" s="3"/>
      <c r="M38" s="3"/>
      <c r="N38" s="3"/>
    </row>
    <row r="39" spans="11:22" x14ac:dyDescent="0.3">
      <c r="K39" s="3"/>
      <c r="L39" s="3"/>
      <c r="M39" s="3"/>
      <c r="N39" s="3"/>
    </row>
    <row r="40" spans="11:22" x14ac:dyDescent="0.3">
      <c r="K40" s="3"/>
      <c r="L40" s="3"/>
      <c r="M40" s="3"/>
      <c r="N40" s="3"/>
      <c r="O40" s="3"/>
    </row>
    <row r="41" spans="11:22" x14ac:dyDescent="0.3">
      <c r="K41" s="3"/>
      <c r="L41" s="3"/>
      <c r="M41" s="3"/>
      <c r="N41" s="3"/>
      <c r="O41" s="3"/>
    </row>
    <row r="42" spans="11:22" x14ac:dyDescent="0.3">
      <c r="K42" s="3"/>
      <c r="L42" s="3"/>
      <c r="M42" s="3"/>
      <c r="N42" s="3"/>
      <c r="O42" s="3"/>
    </row>
    <row r="43" spans="11:22" x14ac:dyDescent="0.3">
      <c r="K43" s="3"/>
      <c r="L43" s="3"/>
      <c r="M43" s="3"/>
      <c r="N43" s="3"/>
      <c r="O43" s="3"/>
    </row>
    <row r="44" spans="11:22" x14ac:dyDescent="0.3">
      <c r="K44" s="3"/>
      <c r="L44" s="3"/>
      <c r="M44" s="3"/>
      <c r="N44" s="3"/>
      <c r="O44" s="3"/>
    </row>
    <row r="45" spans="11:22" x14ac:dyDescent="0.3">
      <c r="K45" s="3"/>
      <c r="L45" s="3"/>
      <c r="M45" s="3"/>
      <c r="N45" s="3"/>
      <c r="O45" s="3"/>
    </row>
    <row r="46" spans="11:22" x14ac:dyDescent="0.3">
      <c r="K46" s="3"/>
      <c r="L46" s="3"/>
      <c r="M46" s="3"/>
      <c r="N46" s="3"/>
      <c r="S46" s="3"/>
      <c r="T46" s="3"/>
      <c r="U46" s="3"/>
      <c r="V46" s="3"/>
    </row>
    <row r="47" spans="11:22" x14ac:dyDescent="0.3">
      <c r="K47" s="3"/>
      <c r="L47" s="3"/>
      <c r="M47" s="3"/>
      <c r="N47" s="3"/>
      <c r="S47" s="3"/>
      <c r="T47" s="3"/>
      <c r="U47" s="3"/>
      <c r="V47" s="3"/>
    </row>
    <row r="48" spans="11:22" x14ac:dyDescent="0.3">
      <c r="K48" s="3"/>
      <c r="L48" s="3"/>
      <c r="M48" s="3"/>
      <c r="N48" s="3"/>
      <c r="S48" s="3"/>
      <c r="T48" s="3"/>
      <c r="U48" s="3"/>
      <c r="V48" s="3"/>
    </row>
    <row r="49" spans="11:22" x14ac:dyDescent="0.3">
      <c r="K49" s="3"/>
      <c r="L49" s="3"/>
      <c r="M49" s="3"/>
      <c r="N49" s="3"/>
      <c r="S49" s="3"/>
      <c r="T49" s="3"/>
      <c r="U49" s="3"/>
      <c r="V49" s="3"/>
    </row>
    <row r="50" spans="11:22" x14ac:dyDescent="0.3">
      <c r="K50" s="3"/>
      <c r="L50" s="3"/>
      <c r="M50" s="3"/>
      <c r="N50" s="3"/>
      <c r="S50" s="3"/>
      <c r="T50" s="3"/>
      <c r="U50" s="3"/>
      <c r="V50" s="3"/>
    </row>
    <row r="51" spans="11:22" x14ac:dyDescent="0.3">
      <c r="K51" s="3"/>
      <c r="L51" s="3"/>
      <c r="M51" s="3"/>
      <c r="N51" s="3"/>
      <c r="S51" s="3"/>
      <c r="T51" s="3"/>
      <c r="U51" s="3"/>
      <c r="V51" s="3"/>
    </row>
    <row r="52" spans="11:22" x14ac:dyDescent="0.3">
      <c r="K52" s="3"/>
      <c r="L52" s="3"/>
      <c r="M52" s="3"/>
      <c r="N52" s="3"/>
      <c r="S52" s="3"/>
      <c r="T52" s="3"/>
      <c r="U52" s="3"/>
      <c r="V52" s="3"/>
    </row>
    <row r="53" spans="11:22" x14ac:dyDescent="0.3">
      <c r="K53" s="3"/>
      <c r="L53" s="3"/>
      <c r="M53" s="3"/>
      <c r="N53" s="3"/>
      <c r="S53" s="3"/>
      <c r="T53" s="3"/>
      <c r="U53" s="3"/>
      <c r="V53" s="3"/>
    </row>
    <row r="54" spans="11:22" x14ac:dyDescent="0.3">
      <c r="K54" s="3"/>
      <c r="L54" s="3"/>
      <c r="M54" s="3"/>
      <c r="N54" s="3"/>
      <c r="S54" s="3"/>
      <c r="T54" s="3"/>
      <c r="U54" s="3"/>
      <c r="V54" s="3"/>
    </row>
    <row r="55" spans="11:22" x14ac:dyDescent="0.3">
      <c r="K55" s="3"/>
      <c r="L55" s="3"/>
      <c r="M55" s="3"/>
      <c r="N55" s="3"/>
      <c r="S55" s="3"/>
      <c r="T55" s="3"/>
      <c r="U55" s="3"/>
      <c r="V55" s="3"/>
    </row>
    <row r="56" spans="11:22" x14ac:dyDescent="0.3">
      <c r="K56" s="3"/>
      <c r="L56" s="3"/>
      <c r="M56" s="3"/>
      <c r="N56" s="3"/>
      <c r="S56" s="3"/>
      <c r="T56" s="3"/>
      <c r="U56" s="3"/>
      <c r="V56" s="3"/>
    </row>
    <row r="57" spans="11:22" x14ac:dyDescent="0.3">
      <c r="K57" s="3"/>
      <c r="L57" s="3"/>
      <c r="M57" s="3"/>
      <c r="N57" s="3"/>
      <c r="S57" s="3"/>
      <c r="T57" s="3"/>
      <c r="U57" s="3"/>
      <c r="V57" s="3"/>
    </row>
    <row r="58" spans="11:22" x14ac:dyDescent="0.3">
      <c r="K58" s="3"/>
      <c r="L58" s="3"/>
      <c r="M58" s="3"/>
      <c r="N58" s="3"/>
      <c r="S58" s="3"/>
      <c r="T58" s="3"/>
      <c r="U58" s="3"/>
      <c r="V58" s="3"/>
    </row>
    <row r="59" spans="11:22" x14ac:dyDescent="0.3">
      <c r="K59" s="3"/>
      <c r="L59" s="3"/>
      <c r="M59" s="3"/>
      <c r="N59" s="3"/>
      <c r="S59" s="3"/>
      <c r="T59" s="3"/>
      <c r="U59" s="3"/>
      <c r="V59" s="3"/>
    </row>
    <row r="60" spans="11:22" x14ac:dyDescent="0.3">
      <c r="K60" s="3"/>
      <c r="L60" s="3"/>
      <c r="M60" s="3"/>
      <c r="N60" s="3"/>
      <c r="S60" s="3"/>
      <c r="T60" s="3"/>
      <c r="U60" s="3"/>
      <c r="V60" s="3"/>
    </row>
    <row r="61" spans="11:22" x14ac:dyDescent="0.3">
      <c r="K61" s="3"/>
      <c r="L61" s="3"/>
      <c r="M61" s="3"/>
      <c r="N61" s="3"/>
      <c r="S61" s="3"/>
      <c r="T61" s="3"/>
      <c r="U61" s="3"/>
      <c r="V61" s="3"/>
    </row>
    <row r="62" spans="11:22" x14ac:dyDescent="0.3">
      <c r="K62" s="3"/>
      <c r="L62" s="3"/>
      <c r="M62" s="3"/>
      <c r="N62" s="3"/>
      <c r="S62" s="3"/>
      <c r="T62" s="3"/>
      <c r="U62" s="3"/>
      <c r="V62" s="3"/>
    </row>
    <row r="63" spans="11:22" x14ac:dyDescent="0.3">
      <c r="K63" s="3"/>
      <c r="L63" s="3"/>
      <c r="M63" s="3"/>
      <c r="N63" s="3"/>
      <c r="S63" s="3"/>
      <c r="T63" s="3"/>
      <c r="U63" s="3"/>
      <c r="V63" s="3"/>
    </row>
    <row r="64" spans="11:22" x14ac:dyDescent="0.3">
      <c r="K64" s="3"/>
      <c r="L64" s="3"/>
      <c r="M64" s="3"/>
      <c r="N64" s="3"/>
      <c r="S64" s="3"/>
      <c r="T64" s="3"/>
      <c r="U64" s="3"/>
      <c r="V64" s="3"/>
    </row>
    <row r="65" spans="11:22" x14ac:dyDescent="0.3">
      <c r="K65" s="3"/>
      <c r="L65" s="3"/>
      <c r="M65" s="3"/>
      <c r="N65" s="3"/>
      <c r="S65" s="3"/>
      <c r="T65" s="3"/>
      <c r="U65" s="3"/>
      <c r="V65" s="3"/>
    </row>
    <row r="66" spans="11:22" x14ac:dyDescent="0.3">
      <c r="K66" s="3"/>
      <c r="L66" s="3"/>
      <c r="M66" s="3"/>
      <c r="N66" s="3"/>
      <c r="S66" s="3"/>
      <c r="T66" s="3"/>
      <c r="U66" s="3"/>
      <c r="V66" s="3"/>
    </row>
    <row r="67" spans="11:22" x14ac:dyDescent="0.3">
      <c r="K67" s="3"/>
      <c r="L67" s="3"/>
      <c r="M67" s="3"/>
      <c r="N67" s="3"/>
      <c r="S67" s="3"/>
      <c r="T67" s="3"/>
      <c r="U67" s="3"/>
      <c r="V67" s="3"/>
    </row>
    <row r="68" spans="11:22" x14ac:dyDescent="0.3">
      <c r="K68" s="3"/>
      <c r="L68" s="3"/>
      <c r="M68" s="3"/>
      <c r="N68" s="3"/>
      <c r="S68" s="3"/>
      <c r="T68" s="3"/>
      <c r="U68" s="3"/>
      <c r="V68" s="3"/>
    </row>
    <row r="69" spans="11:22" x14ac:dyDescent="0.3">
      <c r="K69" s="3"/>
      <c r="L69" s="3"/>
      <c r="M69" s="3"/>
      <c r="N69" s="3"/>
      <c r="S69" s="3"/>
      <c r="T69" s="3"/>
      <c r="U69" s="3"/>
      <c r="V69" s="3"/>
    </row>
    <row r="70" spans="11:22" x14ac:dyDescent="0.3">
      <c r="K70" s="3"/>
      <c r="L70" s="3"/>
      <c r="M70" s="3"/>
      <c r="N70" s="3"/>
      <c r="S70" s="3"/>
      <c r="T70" s="3"/>
      <c r="U70" s="3"/>
      <c r="V70" s="3"/>
    </row>
    <row r="71" spans="11:22" x14ac:dyDescent="0.3">
      <c r="K71" s="3"/>
      <c r="L71" s="3"/>
      <c r="M71" s="3"/>
      <c r="N71" s="3"/>
      <c r="S71" s="3"/>
      <c r="T71" s="3"/>
      <c r="U71" s="3"/>
      <c r="V71" s="3"/>
    </row>
    <row r="72" spans="11:22" x14ac:dyDescent="0.3">
      <c r="K72" s="3"/>
      <c r="L72" s="3"/>
      <c r="M72" s="3"/>
      <c r="N72" s="3"/>
      <c r="S72" s="3"/>
      <c r="T72" s="3"/>
      <c r="U72" s="3"/>
      <c r="V72" s="3"/>
    </row>
    <row r="73" spans="11:22" x14ac:dyDescent="0.3">
      <c r="K73" s="3"/>
      <c r="L73" s="3"/>
      <c r="M73" s="3"/>
      <c r="N73" s="3"/>
      <c r="S73" s="3"/>
      <c r="T73" s="3"/>
      <c r="U73" s="3"/>
      <c r="V73" s="3"/>
    </row>
    <row r="74" spans="11:22" x14ac:dyDescent="0.3">
      <c r="K74" s="3"/>
      <c r="L74" s="3"/>
      <c r="M74" s="3"/>
      <c r="N74" s="3"/>
      <c r="S74" s="3"/>
      <c r="T74" s="3"/>
      <c r="U74" s="3"/>
      <c r="V74" s="3"/>
    </row>
    <row r="75" spans="11:22" x14ac:dyDescent="0.3">
      <c r="K75" s="3"/>
      <c r="L75" s="3"/>
      <c r="M75" s="3"/>
      <c r="N75" s="3"/>
      <c r="S75" s="3"/>
      <c r="T75" s="3"/>
      <c r="U75" s="3"/>
      <c r="V75" s="3"/>
    </row>
    <row r="76" spans="11:22" x14ac:dyDescent="0.3">
      <c r="K76" s="3"/>
      <c r="L76" s="3"/>
      <c r="M76" s="3"/>
      <c r="N76" s="3"/>
      <c r="S76" s="3"/>
      <c r="T76" s="3"/>
      <c r="U76" s="3"/>
      <c r="V76" s="3"/>
    </row>
    <row r="77" spans="11:22" x14ac:dyDescent="0.3">
      <c r="K77" s="3"/>
      <c r="L77" s="3"/>
      <c r="M77" s="3"/>
      <c r="N77" s="3"/>
      <c r="S77" s="3"/>
      <c r="T77" s="3"/>
      <c r="U77" s="3"/>
      <c r="V77" s="3"/>
    </row>
    <row r="78" spans="11:22" x14ac:dyDescent="0.3">
      <c r="K78" s="3"/>
      <c r="L78" s="3"/>
      <c r="M78" s="3"/>
      <c r="N78" s="3"/>
      <c r="S78" s="3"/>
      <c r="T78" s="3"/>
      <c r="U78" s="3"/>
      <c r="V78" s="3"/>
    </row>
    <row r="79" spans="11:22" x14ac:dyDescent="0.3">
      <c r="K79" s="3"/>
      <c r="L79" s="3"/>
      <c r="M79" s="3"/>
      <c r="N79" s="3"/>
      <c r="S79" s="3"/>
      <c r="T79" s="3"/>
      <c r="U79" s="3"/>
      <c r="V79" s="3"/>
    </row>
    <row r="80" spans="11:22" x14ac:dyDescent="0.3">
      <c r="K80" s="3"/>
      <c r="L80" s="3"/>
      <c r="M80" s="3"/>
      <c r="N80" s="3"/>
      <c r="S80" s="3"/>
      <c r="T80" s="3"/>
      <c r="U80" s="3"/>
      <c r="V80" s="3"/>
    </row>
    <row r="81" spans="11:22" x14ac:dyDescent="0.3">
      <c r="K81" s="3"/>
      <c r="L81" s="3"/>
      <c r="M81" s="3"/>
      <c r="N81" s="3"/>
      <c r="S81" s="3"/>
      <c r="T81" s="3"/>
      <c r="U81" s="3"/>
      <c r="V81" s="3"/>
    </row>
    <row r="82" spans="11:22" x14ac:dyDescent="0.3">
      <c r="K82" s="3"/>
      <c r="L82" s="3"/>
      <c r="M82" s="3"/>
      <c r="N82" s="3"/>
      <c r="S82" s="3"/>
      <c r="T82" s="3"/>
      <c r="U82" s="3"/>
      <c r="V82" s="3"/>
    </row>
    <row r="83" spans="11:22" x14ac:dyDescent="0.3">
      <c r="K83" s="3"/>
      <c r="L83" s="3"/>
      <c r="M83" s="3"/>
      <c r="N83" s="3"/>
      <c r="S83" s="3"/>
      <c r="T83" s="3"/>
      <c r="U83" s="3"/>
      <c r="V83" s="3"/>
    </row>
    <row r="84" spans="11:22" x14ac:dyDescent="0.3">
      <c r="K84" s="3"/>
      <c r="L84" s="3"/>
      <c r="M84" s="3"/>
      <c r="N84" s="3"/>
      <c r="S84" s="3"/>
      <c r="T84" s="3"/>
      <c r="U84" s="3"/>
      <c r="V84" s="3"/>
    </row>
    <row r="85" spans="11:22" x14ac:dyDescent="0.3">
      <c r="K85" s="3"/>
      <c r="L85" s="3"/>
      <c r="M85" s="3"/>
      <c r="N85" s="3"/>
      <c r="S85" s="3"/>
      <c r="T85" s="3"/>
      <c r="U85" s="3"/>
      <c r="V85" s="3"/>
    </row>
    <row r="86" spans="11:22" x14ac:dyDescent="0.3">
      <c r="K86" s="3"/>
      <c r="L86" s="3"/>
      <c r="M86" s="3"/>
      <c r="N86" s="3"/>
      <c r="S86" s="3"/>
      <c r="T86" s="3"/>
      <c r="U86" s="3"/>
      <c r="V86" s="3"/>
    </row>
    <row r="87" spans="11:22" x14ac:dyDescent="0.3">
      <c r="K87" s="3"/>
      <c r="L87" s="3"/>
      <c r="M87" s="3"/>
      <c r="N87" s="3"/>
      <c r="S87" s="3"/>
      <c r="T87" s="3"/>
      <c r="U87" s="3"/>
      <c r="V87" s="3"/>
    </row>
    <row r="88" spans="11:22" x14ac:dyDescent="0.3">
      <c r="K88" s="3"/>
      <c r="L88" s="3"/>
      <c r="M88" s="3"/>
      <c r="N88" s="3"/>
      <c r="S88" s="3"/>
      <c r="T88" s="3"/>
      <c r="U88" s="3"/>
      <c r="V88" s="3"/>
    </row>
    <row r="89" spans="11:22" x14ac:dyDescent="0.3">
      <c r="K89" s="3"/>
      <c r="L89" s="3"/>
      <c r="M89" s="3"/>
      <c r="N89" s="3"/>
      <c r="S89" s="3"/>
      <c r="T89" s="3"/>
      <c r="U89" s="3"/>
      <c r="V89" s="3"/>
    </row>
    <row r="90" spans="11:22" x14ac:dyDescent="0.3">
      <c r="K90" s="3"/>
      <c r="L90" s="3"/>
      <c r="M90" s="3"/>
      <c r="N90" s="3"/>
      <c r="S90" s="3"/>
      <c r="T90" s="3"/>
      <c r="U90" s="3"/>
      <c r="V90" s="3"/>
    </row>
    <row r="91" spans="11:22" x14ac:dyDescent="0.3">
      <c r="K91" s="3"/>
      <c r="L91" s="3"/>
      <c r="M91" s="3"/>
      <c r="N91" s="3"/>
      <c r="S91" s="3"/>
      <c r="T91" s="3"/>
      <c r="U91" s="3"/>
      <c r="V91" s="3"/>
    </row>
    <row r="92" spans="11:22" x14ac:dyDescent="0.3">
      <c r="K92" s="3"/>
      <c r="L92" s="3"/>
      <c r="M92" s="3"/>
      <c r="N92" s="3"/>
      <c r="S92" s="3"/>
      <c r="T92" s="3"/>
      <c r="U92" s="3"/>
      <c r="V92" s="3"/>
    </row>
    <row r="93" spans="11:22" x14ac:dyDescent="0.3">
      <c r="K93" s="3"/>
      <c r="L93" s="3"/>
      <c r="M93" s="3"/>
      <c r="N93" s="3"/>
      <c r="S93" s="3"/>
      <c r="T93" s="3"/>
      <c r="U93" s="3"/>
      <c r="V93" s="3"/>
    </row>
    <row r="94" spans="11:22" x14ac:dyDescent="0.3">
      <c r="K94" s="3"/>
      <c r="L94" s="3"/>
      <c r="M94" s="3"/>
      <c r="N94" s="3"/>
      <c r="S94" s="3"/>
      <c r="T94" s="3"/>
      <c r="U94" s="3"/>
      <c r="V94" s="3"/>
    </row>
    <row r="95" spans="11:22" x14ac:dyDescent="0.3">
      <c r="K95" s="3"/>
      <c r="L95" s="3"/>
      <c r="M95" s="3"/>
      <c r="N95" s="3"/>
      <c r="S95" s="3"/>
      <c r="T95" s="3"/>
      <c r="U95" s="3"/>
      <c r="V95" s="3"/>
    </row>
    <row r="96" spans="11:22" x14ac:dyDescent="0.3">
      <c r="K96" s="3"/>
      <c r="L96" s="3"/>
      <c r="M96" s="3"/>
      <c r="N96" s="3"/>
      <c r="S96" s="3"/>
      <c r="T96" s="3"/>
      <c r="U96" s="3"/>
      <c r="V96" s="3"/>
    </row>
    <row r="97" spans="11:22" x14ac:dyDescent="0.3">
      <c r="K97" s="3"/>
      <c r="L97" s="3"/>
      <c r="M97" s="3"/>
      <c r="N97" s="3"/>
      <c r="S97" s="3"/>
      <c r="T97" s="3"/>
      <c r="U97" s="3"/>
      <c r="V97" s="3"/>
    </row>
    <row r="98" spans="11:22" x14ac:dyDescent="0.3">
      <c r="K98" s="3"/>
      <c r="L98" s="3"/>
      <c r="M98" s="3"/>
      <c r="N98" s="3"/>
      <c r="S98" s="3"/>
      <c r="T98" s="3"/>
      <c r="U98" s="3"/>
      <c r="V98" s="3"/>
    </row>
    <row r="99" spans="11:22" x14ac:dyDescent="0.3">
      <c r="K99" s="3"/>
      <c r="L99" s="3"/>
      <c r="M99" s="3"/>
      <c r="N99" s="3"/>
      <c r="S99" s="3"/>
      <c r="T99" s="3"/>
      <c r="U99" s="3"/>
      <c r="V99" s="3"/>
    </row>
    <row r="100" spans="11:22" x14ac:dyDescent="0.3">
      <c r="K100" s="3"/>
      <c r="L100" s="3"/>
      <c r="M100" s="3"/>
      <c r="N100" s="3"/>
      <c r="S100" s="3"/>
      <c r="T100" s="3"/>
      <c r="U100" s="3"/>
      <c r="V100" s="3"/>
    </row>
    <row r="101" spans="11:22" x14ac:dyDescent="0.3">
      <c r="K101" s="3"/>
      <c r="L101" s="3"/>
      <c r="M101" s="3"/>
      <c r="N101" s="3"/>
      <c r="S101" s="3"/>
      <c r="T101" s="3"/>
      <c r="U101" s="3"/>
      <c r="V101" s="3"/>
    </row>
    <row r="102" spans="11:22" x14ac:dyDescent="0.3">
      <c r="K102" s="3"/>
      <c r="L102" s="3"/>
      <c r="M102" s="3"/>
      <c r="N102" s="3"/>
      <c r="S102" s="3"/>
      <c r="T102" s="3"/>
      <c r="U102" s="3"/>
      <c r="V102" s="3"/>
    </row>
    <row r="103" spans="11:22" x14ac:dyDescent="0.3">
      <c r="K103" s="3"/>
      <c r="L103" s="3"/>
      <c r="M103" s="3"/>
      <c r="N103" s="3"/>
      <c r="S103" s="3"/>
      <c r="T103" s="3"/>
      <c r="U103" s="3"/>
      <c r="V103" s="3"/>
    </row>
    <row r="104" spans="11:22" x14ac:dyDescent="0.3">
      <c r="K104" s="3"/>
      <c r="L104" s="3"/>
      <c r="M104" s="3"/>
      <c r="N104" s="3"/>
      <c r="S104" s="3"/>
      <c r="T104" s="3"/>
      <c r="U104" s="3"/>
      <c r="V104" s="3"/>
    </row>
    <row r="105" spans="11:22" x14ac:dyDescent="0.3">
      <c r="K105" s="3"/>
      <c r="L105" s="3"/>
      <c r="M105" s="3"/>
      <c r="N105" s="3"/>
      <c r="S105" s="3"/>
      <c r="T105" s="3"/>
      <c r="U105" s="3"/>
      <c r="V105" s="3"/>
    </row>
    <row r="106" spans="11:22" x14ac:dyDescent="0.3">
      <c r="K106" s="3"/>
      <c r="L106" s="3"/>
      <c r="M106" s="3"/>
      <c r="N106" s="3"/>
      <c r="S106" s="3"/>
      <c r="T106" s="3"/>
      <c r="U106" s="3"/>
      <c r="V106" s="3"/>
    </row>
    <row r="107" spans="11:22" x14ac:dyDescent="0.3">
      <c r="K107" s="3"/>
      <c r="L107" s="3"/>
      <c r="M107" s="3"/>
      <c r="N107" s="3"/>
      <c r="S107" s="3"/>
      <c r="T107" s="3"/>
      <c r="U107" s="3"/>
      <c r="V107" s="3"/>
    </row>
    <row r="108" spans="11:22" x14ac:dyDescent="0.3">
      <c r="K108" s="3"/>
      <c r="L108" s="3"/>
      <c r="M108" s="3"/>
      <c r="N108" s="3"/>
      <c r="S108" s="3"/>
      <c r="T108" s="3"/>
      <c r="U108" s="3"/>
      <c r="V108" s="3"/>
    </row>
    <row r="109" spans="11:22" x14ac:dyDescent="0.3">
      <c r="K109" s="3"/>
      <c r="L109" s="3"/>
      <c r="M109" s="3"/>
      <c r="N109" s="3"/>
      <c r="S109" s="3"/>
      <c r="T109" s="3"/>
      <c r="U109" s="3"/>
      <c r="V109" s="3"/>
    </row>
    <row r="110" spans="11:22" x14ac:dyDescent="0.3">
      <c r="K110" s="3"/>
      <c r="L110" s="3"/>
      <c r="M110" s="3"/>
      <c r="N110" s="3"/>
      <c r="S110" s="3"/>
      <c r="T110" s="3"/>
      <c r="U110" s="3"/>
      <c r="V110" s="3"/>
    </row>
    <row r="111" spans="11:22" x14ac:dyDescent="0.3">
      <c r="K111" s="3"/>
      <c r="L111" s="3"/>
      <c r="M111" s="3"/>
      <c r="N111" s="3"/>
      <c r="S111" s="3"/>
      <c r="T111" s="3"/>
      <c r="U111" s="3"/>
      <c r="V111" s="3"/>
    </row>
    <row r="112" spans="11:22" x14ac:dyDescent="0.3">
      <c r="K112" s="3"/>
      <c r="L112" s="3"/>
      <c r="M112" s="3"/>
      <c r="N112" s="3"/>
      <c r="S112" s="3"/>
      <c r="T112" s="3"/>
      <c r="U112" s="3"/>
      <c r="V112" s="3"/>
    </row>
    <row r="113" spans="11:22" x14ac:dyDescent="0.3">
      <c r="K113" s="3"/>
      <c r="L113" s="3"/>
      <c r="M113" s="3"/>
      <c r="N113" s="3"/>
      <c r="S113" s="3"/>
      <c r="T113" s="3"/>
      <c r="U113" s="3"/>
      <c r="V113" s="3"/>
    </row>
    <row r="114" spans="11:22" x14ac:dyDescent="0.3">
      <c r="K114" s="3"/>
      <c r="L114" s="3"/>
      <c r="M114" s="3"/>
      <c r="N114" s="3"/>
      <c r="S114" s="3"/>
      <c r="T114" s="3"/>
      <c r="U114" s="3"/>
      <c r="V114" s="3"/>
    </row>
    <row r="115" spans="11:22" x14ac:dyDescent="0.3">
      <c r="K115" s="3"/>
      <c r="L115" s="3"/>
      <c r="M115" s="3"/>
      <c r="N115" s="3"/>
      <c r="S115" s="3"/>
      <c r="T115" s="3"/>
      <c r="U115" s="3"/>
      <c r="V115" s="3"/>
    </row>
    <row r="116" spans="11:22" x14ac:dyDescent="0.3">
      <c r="K116" s="3"/>
      <c r="L116" s="3"/>
      <c r="M116" s="3"/>
      <c r="N116" s="3"/>
      <c r="S116" s="3"/>
      <c r="T116" s="3"/>
      <c r="U116" s="3"/>
      <c r="V116" s="3"/>
    </row>
    <row r="117" spans="11:22" x14ac:dyDescent="0.3">
      <c r="K117" s="3"/>
      <c r="L117" s="3"/>
      <c r="M117" s="3"/>
      <c r="N117" s="3"/>
      <c r="S117" s="3"/>
      <c r="T117" s="3"/>
      <c r="U117" s="3"/>
      <c r="V117" s="3"/>
    </row>
    <row r="118" spans="11:22" x14ac:dyDescent="0.3">
      <c r="K118" s="3"/>
      <c r="L118" s="3"/>
      <c r="M118" s="3"/>
      <c r="N118" s="3"/>
      <c r="S118" s="3"/>
      <c r="T118" s="3"/>
      <c r="U118" s="3"/>
      <c r="V118" s="3"/>
    </row>
    <row r="119" spans="11:22" x14ac:dyDescent="0.3">
      <c r="K119" s="3"/>
      <c r="L119" s="3"/>
      <c r="M119" s="3"/>
      <c r="N119" s="3"/>
      <c r="S119" s="3"/>
      <c r="T119" s="3"/>
      <c r="U119" s="3"/>
      <c r="V119" s="3"/>
    </row>
    <row r="120" spans="11:22" x14ac:dyDescent="0.3">
      <c r="K120" s="3"/>
      <c r="L120" s="3"/>
      <c r="M120" s="3"/>
      <c r="N120" s="3"/>
      <c r="S120" s="3"/>
      <c r="T120" s="3"/>
      <c r="U120" s="3"/>
      <c r="V120" s="3"/>
    </row>
    <row r="121" spans="11:22" x14ac:dyDescent="0.3">
      <c r="K121" s="3"/>
      <c r="L121" s="3"/>
      <c r="M121" s="3"/>
      <c r="N121" s="3"/>
      <c r="S121" s="3"/>
      <c r="T121" s="3"/>
      <c r="U121" s="3"/>
      <c r="V121" s="3"/>
    </row>
    <row r="122" spans="11:22" x14ac:dyDescent="0.3">
      <c r="K122" s="3"/>
      <c r="L122" s="3"/>
      <c r="M122" s="3"/>
      <c r="N122" s="3"/>
      <c r="S122" s="3"/>
      <c r="T122" s="3"/>
      <c r="U122" s="3"/>
      <c r="V122" s="3"/>
    </row>
    <row r="123" spans="11:22" x14ac:dyDescent="0.3">
      <c r="K123" s="3"/>
      <c r="L123" s="3"/>
      <c r="M123" s="3"/>
      <c r="N123" s="3"/>
      <c r="S123" s="3"/>
      <c r="T123" s="3"/>
      <c r="U123" s="3"/>
      <c r="V123" s="3"/>
    </row>
    <row r="124" spans="11:22" x14ac:dyDescent="0.3">
      <c r="K124" s="3"/>
      <c r="L124" s="3"/>
      <c r="M124" s="3"/>
      <c r="N124" s="3"/>
      <c r="S124" s="3"/>
      <c r="T124" s="3"/>
      <c r="U124" s="3"/>
      <c r="V124" s="3"/>
    </row>
    <row r="125" spans="11:22" x14ac:dyDescent="0.3">
      <c r="K125" s="3"/>
      <c r="L125" s="3"/>
      <c r="M125" s="3"/>
      <c r="N125" s="3"/>
      <c r="S125" s="3"/>
      <c r="T125" s="3"/>
      <c r="U125" s="3"/>
      <c r="V125" s="3"/>
    </row>
    <row r="126" spans="11:22" x14ac:dyDescent="0.3">
      <c r="K126" s="3"/>
      <c r="L126" s="3"/>
      <c r="M126" s="3"/>
      <c r="N126" s="3"/>
      <c r="S126" s="3"/>
      <c r="T126" s="3"/>
      <c r="U126" s="3"/>
      <c r="V126" s="3"/>
    </row>
    <row r="127" spans="11:22" x14ac:dyDescent="0.3">
      <c r="K127" s="3"/>
      <c r="L127" s="3"/>
      <c r="M127" s="3"/>
      <c r="N127" s="3"/>
      <c r="S127" s="3"/>
      <c r="T127" s="3"/>
      <c r="U127" s="3"/>
      <c r="V127" s="3"/>
    </row>
    <row r="128" spans="11:22" x14ac:dyDescent="0.3">
      <c r="K128" s="3"/>
      <c r="L128" s="3"/>
      <c r="M128" s="3"/>
      <c r="N128" s="3"/>
      <c r="S128" s="3"/>
      <c r="T128" s="3"/>
      <c r="U128" s="3"/>
      <c r="V128" s="3"/>
    </row>
    <row r="129" spans="11:22" x14ac:dyDescent="0.3">
      <c r="K129" s="3"/>
      <c r="L129" s="3"/>
      <c r="M129" s="3"/>
      <c r="N129" s="3"/>
      <c r="S129" s="3"/>
      <c r="T129" s="3"/>
      <c r="U129" s="3"/>
      <c r="V129" s="3"/>
    </row>
    <row r="130" spans="11:22" x14ac:dyDescent="0.3">
      <c r="K130" s="3"/>
      <c r="L130" s="3"/>
      <c r="M130" s="3"/>
      <c r="N130" s="3"/>
      <c r="S130" s="3"/>
      <c r="T130" s="3"/>
      <c r="U130" s="3"/>
      <c r="V130" s="3"/>
    </row>
    <row r="131" spans="11:22" x14ac:dyDescent="0.3">
      <c r="K131" s="3"/>
      <c r="L131" s="3"/>
      <c r="M131" s="3"/>
      <c r="N131" s="3"/>
      <c r="S131" s="3"/>
      <c r="T131" s="3"/>
      <c r="U131" s="3"/>
      <c r="V131" s="3"/>
    </row>
    <row r="132" spans="11:22" x14ac:dyDescent="0.3">
      <c r="K132" s="3"/>
      <c r="L132" s="3"/>
      <c r="M132" s="3"/>
      <c r="N132" s="3"/>
      <c r="S132" s="3"/>
      <c r="T132" s="3"/>
      <c r="U132" s="3"/>
      <c r="V132" s="3"/>
    </row>
    <row r="133" spans="11:22" x14ac:dyDescent="0.3">
      <c r="K133" s="3"/>
      <c r="L133" s="3"/>
      <c r="M133" s="3"/>
      <c r="N133" s="3"/>
      <c r="S133" s="3"/>
      <c r="T133" s="3"/>
      <c r="U133" s="3"/>
      <c r="V133" s="3"/>
    </row>
    <row r="134" spans="11:22" x14ac:dyDescent="0.3">
      <c r="K134" s="3"/>
      <c r="L134" s="3"/>
      <c r="M134" s="3"/>
      <c r="N134" s="3"/>
      <c r="S134" s="3"/>
      <c r="T134" s="3"/>
      <c r="U134" s="3"/>
      <c r="V134" s="3"/>
    </row>
    <row r="135" spans="11:22" x14ac:dyDescent="0.3">
      <c r="K135" s="3"/>
      <c r="L135" s="3"/>
      <c r="M135" s="3"/>
      <c r="N135" s="3"/>
      <c r="S135" s="3"/>
      <c r="T135" s="3"/>
      <c r="U135" s="3"/>
      <c r="V135" s="3"/>
    </row>
    <row r="136" spans="11:22" x14ac:dyDescent="0.3">
      <c r="K136" s="3"/>
      <c r="L136" s="3"/>
      <c r="M136" s="3"/>
      <c r="N136" s="3"/>
      <c r="S136" s="3"/>
      <c r="T136" s="3"/>
      <c r="U136" s="3"/>
      <c r="V136" s="3"/>
    </row>
    <row r="137" spans="11:22" x14ac:dyDescent="0.3">
      <c r="K137" s="3"/>
      <c r="L137" s="3"/>
      <c r="M137" s="3"/>
      <c r="N137" s="3"/>
      <c r="S137" s="3"/>
      <c r="T137" s="3"/>
      <c r="U137" s="3"/>
      <c r="V137" s="3"/>
    </row>
    <row r="138" spans="11:22" x14ac:dyDescent="0.3">
      <c r="K138" s="3"/>
      <c r="L138" s="3"/>
      <c r="M138" s="3"/>
      <c r="N138" s="3"/>
      <c r="S138" s="3"/>
      <c r="T138" s="3"/>
      <c r="U138" s="3"/>
      <c r="V138" s="3"/>
    </row>
    <row r="139" spans="11:22" x14ac:dyDescent="0.3">
      <c r="K139" s="3"/>
      <c r="L139" s="3"/>
      <c r="M139" s="3"/>
      <c r="N139" s="3"/>
      <c r="S139" s="3"/>
      <c r="T139" s="3"/>
      <c r="U139" s="3"/>
      <c r="V139" s="3"/>
    </row>
    <row r="140" spans="11:22" x14ac:dyDescent="0.3">
      <c r="K140" s="3"/>
      <c r="L140" s="3"/>
      <c r="M140" s="3"/>
      <c r="N140" s="3"/>
    </row>
    <row r="141" spans="11:22" x14ac:dyDescent="0.3">
      <c r="K141" s="3"/>
      <c r="L141" s="3"/>
      <c r="M141" s="3"/>
      <c r="N141" s="3"/>
    </row>
    <row r="142" spans="11:22" x14ac:dyDescent="0.3">
      <c r="K142" s="3"/>
      <c r="L142" s="3"/>
      <c r="M142" s="3"/>
      <c r="N142" s="3"/>
    </row>
    <row r="143" spans="11:22" x14ac:dyDescent="0.3">
      <c r="K143" s="3"/>
      <c r="L143" s="3"/>
      <c r="M143" s="3"/>
      <c r="N143" s="3"/>
    </row>
    <row r="144" spans="11:22" x14ac:dyDescent="0.3">
      <c r="K144" s="3"/>
      <c r="L144" s="3"/>
      <c r="M144" s="3"/>
      <c r="N144" s="3"/>
    </row>
    <row r="145" spans="11:14" x14ac:dyDescent="0.3">
      <c r="K145" s="3"/>
      <c r="L145" s="3"/>
      <c r="M145" s="3"/>
      <c r="N145" s="3"/>
    </row>
    <row r="146" spans="11:14" x14ac:dyDescent="0.3">
      <c r="K146" s="3"/>
      <c r="L146" s="3"/>
      <c r="M146" s="3"/>
      <c r="N146" s="3"/>
    </row>
    <row r="147" spans="11:14" x14ac:dyDescent="0.3">
      <c r="K147" s="3"/>
      <c r="L147" s="3"/>
      <c r="M147" s="3"/>
      <c r="N147" s="3"/>
    </row>
    <row r="148" spans="11:14" x14ac:dyDescent="0.3">
      <c r="K148" s="3"/>
      <c r="L148" s="3"/>
      <c r="M148" s="3"/>
      <c r="N148" s="3"/>
    </row>
    <row r="149" spans="11:14" x14ac:dyDescent="0.3">
      <c r="K149" s="3"/>
      <c r="L149" s="3"/>
      <c r="M149" s="3"/>
      <c r="N149" s="3"/>
    </row>
    <row r="150" spans="11:14" x14ac:dyDescent="0.3">
      <c r="K150" s="3"/>
      <c r="L150" s="3"/>
      <c r="M150" s="3"/>
      <c r="N150" s="3"/>
    </row>
    <row r="151" spans="11:14" x14ac:dyDescent="0.3">
      <c r="K151" s="3"/>
      <c r="L151" s="3"/>
      <c r="M151" s="3"/>
      <c r="N151" s="3"/>
    </row>
    <row r="152" spans="11:14" x14ac:dyDescent="0.3">
      <c r="K152" s="3"/>
      <c r="L152" s="3"/>
      <c r="M152" s="3"/>
      <c r="N152" s="3"/>
    </row>
    <row r="153" spans="11:14" x14ac:dyDescent="0.3">
      <c r="K153" s="3"/>
      <c r="L153" s="3"/>
      <c r="M153" s="3"/>
      <c r="N153" s="3"/>
    </row>
    <row r="154" spans="11:14" x14ac:dyDescent="0.3">
      <c r="K154" s="3"/>
      <c r="L154" s="3"/>
      <c r="M154" s="3"/>
      <c r="N154" s="3"/>
    </row>
    <row r="155" spans="11:14" x14ac:dyDescent="0.3">
      <c r="K155" s="3"/>
      <c r="L155" s="3"/>
      <c r="M155" s="3"/>
      <c r="N155" s="3"/>
    </row>
  </sheetData>
  <mergeCells count="14">
    <mergeCell ref="B3:C3"/>
    <mergeCell ref="B10:B11"/>
    <mergeCell ref="B12:B13"/>
    <mergeCell ref="B14:B15"/>
    <mergeCell ref="B28:B29"/>
    <mergeCell ref="B4:B5"/>
    <mergeCell ref="B6:B7"/>
    <mergeCell ref="B8:B9"/>
    <mergeCell ref="B16:B17"/>
    <mergeCell ref="B18:B19"/>
    <mergeCell ref="B20:B21"/>
    <mergeCell ref="B22:B23"/>
    <mergeCell ref="B24:B25"/>
    <mergeCell ref="B26:B27"/>
  </mergeCells>
  <phoneticPr fontId="4" type="noConversion"/>
  <pageMargins left="0.25" right="0.25" top="0.75" bottom="0.75" header="0.3" footer="0.3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3"/>
  <sheetViews>
    <sheetView topLeftCell="A63" zoomScale="85" zoomScaleNormal="85" workbookViewId="0">
      <selection activeCell="A69" sqref="A69"/>
    </sheetView>
  </sheetViews>
  <sheetFormatPr defaultRowHeight="16.5" x14ac:dyDescent="0.3"/>
  <cols>
    <col min="1" max="1" width="11.875" bestFit="1" customWidth="1"/>
    <col min="2" max="2" width="17.875" bestFit="1" customWidth="1"/>
    <col min="3" max="3" width="11.625" bestFit="1" customWidth="1"/>
    <col min="4" max="5" width="5.25" bestFit="1" customWidth="1"/>
  </cols>
  <sheetData>
    <row r="1" spans="1:5" ht="17.25" thickBot="1" x14ac:dyDescent="0.35">
      <c r="A1" s="67" t="s">
        <v>19</v>
      </c>
      <c r="B1" s="51"/>
      <c r="C1" s="73" t="s">
        <v>108</v>
      </c>
      <c r="D1" s="74"/>
      <c r="E1" s="74"/>
    </row>
    <row r="2" spans="1:5" ht="17.25" thickBot="1" x14ac:dyDescent="0.35">
      <c r="A2" s="54" t="s">
        <v>15</v>
      </c>
      <c r="B2" s="55" t="s">
        <v>60</v>
      </c>
      <c r="C2" s="55" t="s">
        <v>57</v>
      </c>
      <c r="D2" s="55" t="s">
        <v>61</v>
      </c>
      <c r="E2" s="56" t="s">
        <v>26</v>
      </c>
    </row>
    <row r="3" spans="1:5" ht="17.25" thickTop="1" x14ac:dyDescent="0.3">
      <c r="A3" s="64" t="s">
        <v>1</v>
      </c>
      <c r="B3" s="65" t="s">
        <v>136</v>
      </c>
      <c r="C3" s="48" t="s">
        <v>137</v>
      </c>
      <c r="D3" s="48">
        <v>1</v>
      </c>
      <c r="E3" s="57"/>
    </row>
    <row r="4" spans="1:5" x14ac:dyDescent="0.3">
      <c r="A4" s="64" t="s">
        <v>16</v>
      </c>
      <c r="B4" s="65" t="s">
        <v>109</v>
      </c>
      <c r="C4" s="48" t="s">
        <v>110</v>
      </c>
      <c r="D4" s="48">
        <v>7</v>
      </c>
      <c r="E4" s="57"/>
    </row>
    <row r="5" spans="1:5" x14ac:dyDescent="0.3">
      <c r="A5" s="64"/>
      <c r="B5" s="65" t="s">
        <v>111</v>
      </c>
      <c r="C5" s="48" t="s">
        <v>112</v>
      </c>
      <c r="D5" s="48">
        <v>5</v>
      </c>
      <c r="E5" s="57"/>
    </row>
    <row r="6" spans="1:5" x14ac:dyDescent="0.3">
      <c r="A6" s="64"/>
      <c r="B6" s="65" t="s">
        <v>80</v>
      </c>
      <c r="C6" s="48" t="s">
        <v>81</v>
      </c>
      <c r="D6" s="48">
        <v>9</v>
      </c>
      <c r="E6" s="57"/>
    </row>
    <row r="7" spans="1:5" x14ac:dyDescent="0.3">
      <c r="A7" s="64" t="s">
        <v>2</v>
      </c>
      <c r="B7" s="65" t="s">
        <v>113</v>
      </c>
      <c r="C7" s="48" t="s">
        <v>114</v>
      </c>
      <c r="D7" s="48">
        <v>6</v>
      </c>
      <c r="E7" s="57"/>
    </row>
    <row r="8" spans="1:5" x14ac:dyDescent="0.3">
      <c r="A8" s="64"/>
      <c r="B8" s="65" t="s">
        <v>90</v>
      </c>
      <c r="C8" s="48" t="s">
        <v>91</v>
      </c>
      <c r="D8" s="48">
        <v>1</v>
      </c>
      <c r="E8" s="57"/>
    </row>
    <row r="9" spans="1:5" x14ac:dyDescent="0.3">
      <c r="A9" s="64" t="s">
        <v>3</v>
      </c>
      <c r="B9" s="65" t="s">
        <v>115</v>
      </c>
      <c r="C9" s="48" t="s">
        <v>116</v>
      </c>
      <c r="D9" s="48">
        <v>1</v>
      </c>
      <c r="E9" s="57"/>
    </row>
    <row r="10" spans="1:5" x14ac:dyDescent="0.3">
      <c r="A10" s="64"/>
      <c r="B10" s="65" t="s">
        <v>86</v>
      </c>
      <c r="C10" s="48" t="s">
        <v>87</v>
      </c>
      <c r="D10" s="48">
        <v>2</v>
      </c>
      <c r="E10" s="57"/>
    </row>
    <row r="11" spans="1:5" x14ac:dyDescent="0.3">
      <c r="A11" s="64"/>
      <c r="B11" s="65" t="s">
        <v>75</v>
      </c>
      <c r="C11" s="48" t="s">
        <v>74</v>
      </c>
      <c r="D11" s="48">
        <v>1</v>
      </c>
      <c r="E11" s="57"/>
    </row>
    <row r="12" spans="1:5" x14ac:dyDescent="0.3">
      <c r="A12" s="64"/>
      <c r="B12" s="65" t="s">
        <v>88</v>
      </c>
      <c r="C12" s="48" t="s">
        <v>89</v>
      </c>
      <c r="D12" s="48">
        <v>4</v>
      </c>
      <c r="E12" s="57"/>
    </row>
    <row r="13" spans="1:5" x14ac:dyDescent="0.3">
      <c r="A13" s="64"/>
      <c r="B13" s="65" t="s">
        <v>138</v>
      </c>
      <c r="C13" s="48" t="s">
        <v>139</v>
      </c>
      <c r="D13" s="48">
        <v>1</v>
      </c>
      <c r="E13" s="57"/>
    </row>
    <row r="14" spans="1:5" x14ac:dyDescent="0.3">
      <c r="A14" s="64" t="s">
        <v>17</v>
      </c>
      <c r="B14" s="65" t="s">
        <v>145</v>
      </c>
      <c r="C14" s="48" t="s">
        <v>146</v>
      </c>
      <c r="D14" s="48">
        <v>1</v>
      </c>
      <c r="E14" s="57"/>
    </row>
    <row r="15" spans="1:5" ht="17.25" thickBot="1" x14ac:dyDescent="0.35">
      <c r="A15" s="64"/>
      <c r="B15" s="65" t="s">
        <v>140</v>
      </c>
      <c r="C15" s="48" t="s">
        <v>141</v>
      </c>
      <c r="D15" s="48">
        <v>1</v>
      </c>
      <c r="E15" s="57"/>
    </row>
    <row r="16" spans="1:5" ht="18" thickTop="1" thickBot="1" x14ac:dyDescent="0.35">
      <c r="A16" s="75" t="s">
        <v>58</v>
      </c>
      <c r="B16" s="76"/>
      <c r="C16" s="76"/>
      <c r="D16" s="63">
        <f>SUM(D3:D15)</f>
        <v>40</v>
      </c>
      <c r="E16" s="53"/>
    </row>
    <row r="18" spans="1:5" ht="17.25" thickBot="1" x14ac:dyDescent="0.35">
      <c r="A18" s="67" t="s">
        <v>56</v>
      </c>
      <c r="B18" s="51"/>
      <c r="C18" s="73" t="s">
        <v>108</v>
      </c>
      <c r="D18" s="74"/>
      <c r="E18" s="74"/>
    </row>
    <row r="19" spans="1:5" ht="17.25" thickBot="1" x14ac:dyDescent="0.35">
      <c r="A19" s="54" t="s">
        <v>15</v>
      </c>
      <c r="B19" s="55" t="s">
        <v>60</v>
      </c>
      <c r="C19" s="55" t="s">
        <v>57</v>
      </c>
      <c r="D19" s="55" t="s">
        <v>61</v>
      </c>
      <c r="E19" s="56" t="s">
        <v>26</v>
      </c>
    </row>
    <row r="20" spans="1:5" ht="17.25" thickTop="1" x14ac:dyDescent="0.3">
      <c r="A20" s="64" t="s">
        <v>1</v>
      </c>
      <c r="B20" s="65" t="s">
        <v>136</v>
      </c>
      <c r="C20" s="48" t="s">
        <v>137</v>
      </c>
      <c r="D20" s="48">
        <v>1</v>
      </c>
      <c r="E20" s="57"/>
    </row>
    <row r="21" spans="1:5" x14ac:dyDescent="0.3">
      <c r="A21" s="64" t="s">
        <v>16</v>
      </c>
      <c r="B21" s="65" t="s">
        <v>109</v>
      </c>
      <c r="C21" s="48" t="s">
        <v>110</v>
      </c>
      <c r="D21" s="48">
        <v>6</v>
      </c>
      <c r="E21" s="57"/>
    </row>
    <row r="22" spans="1:5" x14ac:dyDescent="0.3">
      <c r="A22" s="64"/>
      <c r="B22" s="65" t="s">
        <v>111</v>
      </c>
      <c r="C22" s="48" t="s">
        <v>112</v>
      </c>
      <c r="D22" s="48">
        <v>2</v>
      </c>
      <c r="E22" s="57"/>
    </row>
    <row r="23" spans="1:5" x14ac:dyDescent="0.3">
      <c r="A23" s="64"/>
      <c r="B23" s="65" t="s">
        <v>80</v>
      </c>
      <c r="C23" s="48" t="s">
        <v>81</v>
      </c>
      <c r="D23" s="48">
        <v>15</v>
      </c>
      <c r="E23" s="57"/>
    </row>
    <row r="24" spans="1:5" x14ac:dyDescent="0.3">
      <c r="A24" s="64"/>
      <c r="B24" s="65" t="s">
        <v>148</v>
      </c>
      <c r="C24" s="48" t="s">
        <v>149</v>
      </c>
      <c r="D24" s="48">
        <v>2</v>
      </c>
      <c r="E24" s="57"/>
    </row>
    <row r="25" spans="1:5" x14ac:dyDescent="0.3">
      <c r="A25" s="64" t="s">
        <v>2</v>
      </c>
      <c r="B25" s="65" t="s">
        <v>113</v>
      </c>
      <c r="C25" s="48" t="s">
        <v>114</v>
      </c>
      <c r="D25" s="48">
        <v>2</v>
      </c>
      <c r="E25" s="57"/>
    </row>
    <row r="26" spans="1:5" x14ac:dyDescent="0.3">
      <c r="A26" s="64"/>
      <c r="B26" s="65" t="s">
        <v>150</v>
      </c>
      <c r="C26" s="48" t="s">
        <v>151</v>
      </c>
      <c r="D26" s="48">
        <v>1</v>
      </c>
      <c r="E26" s="57"/>
    </row>
    <row r="27" spans="1:5" x14ac:dyDescent="0.3">
      <c r="A27" s="64" t="s">
        <v>3</v>
      </c>
      <c r="B27" s="65" t="s">
        <v>86</v>
      </c>
      <c r="C27" s="48" t="s">
        <v>87</v>
      </c>
      <c r="D27" s="48">
        <v>3</v>
      </c>
      <c r="E27" s="57"/>
    </row>
    <row r="28" spans="1:5" x14ac:dyDescent="0.3">
      <c r="A28" s="64"/>
      <c r="B28" s="65" t="s">
        <v>88</v>
      </c>
      <c r="C28" s="48" t="s">
        <v>89</v>
      </c>
      <c r="D28" s="48">
        <v>3</v>
      </c>
      <c r="E28" s="57"/>
    </row>
    <row r="29" spans="1:5" ht="17.25" thickBot="1" x14ac:dyDescent="0.35">
      <c r="A29" s="64" t="s">
        <v>17</v>
      </c>
      <c r="B29" s="65" t="s">
        <v>140</v>
      </c>
      <c r="C29" s="48" t="s">
        <v>141</v>
      </c>
      <c r="D29" s="48">
        <v>1</v>
      </c>
      <c r="E29" s="57"/>
    </row>
    <row r="30" spans="1:5" ht="18" thickTop="1" thickBot="1" x14ac:dyDescent="0.35">
      <c r="A30" s="75" t="s">
        <v>58</v>
      </c>
      <c r="B30" s="76"/>
      <c r="C30" s="76"/>
      <c r="D30" s="63">
        <f>SUM(D20:D29)</f>
        <v>36</v>
      </c>
      <c r="E30" s="53"/>
    </row>
    <row r="32" spans="1:5" ht="17.25" thickBot="1" x14ac:dyDescent="0.35">
      <c r="A32" s="67" t="s">
        <v>59</v>
      </c>
      <c r="B32" s="51"/>
      <c r="C32" s="73" t="s">
        <v>108</v>
      </c>
      <c r="D32" s="74"/>
      <c r="E32" s="74"/>
    </row>
    <row r="33" spans="1:5" ht="17.25" thickBot="1" x14ac:dyDescent="0.35">
      <c r="A33" s="54" t="s">
        <v>15</v>
      </c>
      <c r="B33" s="55" t="s">
        <v>60</v>
      </c>
      <c r="C33" s="55" t="s">
        <v>57</v>
      </c>
      <c r="D33" s="55" t="s">
        <v>61</v>
      </c>
      <c r="E33" s="56" t="s">
        <v>26</v>
      </c>
    </row>
    <row r="34" spans="1:5" ht="17.25" thickTop="1" x14ac:dyDescent="0.3">
      <c r="A34" s="64" t="s">
        <v>1</v>
      </c>
      <c r="B34" s="65" t="s">
        <v>136</v>
      </c>
      <c r="C34" s="48" t="s">
        <v>137</v>
      </c>
      <c r="D34" s="48">
        <v>3</v>
      </c>
      <c r="E34" s="57"/>
    </row>
    <row r="35" spans="1:5" x14ac:dyDescent="0.3">
      <c r="A35" s="64" t="s">
        <v>16</v>
      </c>
      <c r="B35" s="65" t="s">
        <v>109</v>
      </c>
      <c r="C35" s="48" t="s">
        <v>110</v>
      </c>
      <c r="D35" s="48">
        <v>5</v>
      </c>
      <c r="E35" s="57"/>
    </row>
    <row r="36" spans="1:5" x14ac:dyDescent="0.3">
      <c r="A36" s="64"/>
      <c r="B36" s="65" t="s">
        <v>111</v>
      </c>
      <c r="C36" s="48" t="s">
        <v>112</v>
      </c>
      <c r="D36" s="48">
        <v>6</v>
      </c>
      <c r="E36" s="57"/>
    </row>
    <row r="37" spans="1:5" x14ac:dyDescent="0.3">
      <c r="A37" s="64"/>
      <c r="B37" s="65" t="s">
        <v>80</v>
      </c>
      <c r="C37" s="48" t="s">
        <v>81</v>
      </c>
      <c r="D37" s="48">
        <v>9</v>
      </c>
      <c r="E37" s="57"/>
    </row>
    <row r="38" spans="1:5" x14ac:dyDescent="0.3">
      <c r="A38" s="64" t="s">
        <v>2</v>
      </c>
      <c r="B38" s="65" t="s">
        <v>113</v>
      </c>
      <c r="C38" s="48" t="s">
        <v>114</v>
      </c>
      <c r="D38" s="48">
        <v>7</v>
      </c>
      <c r="E38" s="57"/>
    </row>
    <row r="39" spans="1:5" x14ac:dyDescent="0.3">
      <c r="A39" s="64"/>
      <c r="B39" s="65" t="s">
        <v>150</v>
      </c>
      <c r="C39" s="48" t="s">
        <v>151</v>
      </c>
      <c r="D39" s="48">
        <v>1</v>
      </c>
      <c r="E39" s="57"/>
    </row>
    <row r="40" spans="1:5" x14ac:dyDescent="0.3">
      <c r="A40" s="64"/>
      <c r="B40" s="65" t="s">
        <v>152</v>
      </c>
      <c r="C40" s="48" t="s">
        <v>153</v>
      </c>
      <c r="D40" s="48">
        <v>2</v>
      </c>
      <c r="E40" s="57"/>
    </row>
    <row r="41" spans="1:5" x14ac:dyDescent="0.3">
      <c r="A41" s="64"/>
      <c r="B41" s="65" t="s">
        <v>154</v>
      </c>
      <c r="C41" s="48" t="s">
        <v>155</v>
      </c>
      <c r="D41" s="48">
        <v>1</v>
      </c>
      <c r="E41" s="57"/>
    </row>
    <row r="42" spans="1:5" x14ac:dyDescent="0.3">
      <c r="A42" s="64"/>
      <c r="B42" s="65" t="s">
        <v>90</v>
      </c>
      <c r="C42" s="48" t="s">
        <v>91</v>
      </c>
      <c r="D42" s="48">
        <v>2</v>
      </c>
      <c r="E42" s="57"/>
    </row>
    <row r="43" spans="1:5" x14ac:dyDescent="0.3">
      <c r="A43" s="64" t="s">
        <v>3</v>
      </c>
      <c r="B43" s="65" t="s">
        <v>86</v>
      </c>
      <c r="C43" s="48" t="s">
        <v>87</v>
      </c>
      <c r="D43" s="48">
        <v>6</v>
      </c>
      <c r="E43" s="57"/>
    </row>
    <row r="44" spans="1:5" x14ac:dyDescent="0.3">
      <c r="A44" s="64"/>
      <c r="B44" s="65" t="s">
        <v>156</v>
      </c>
      <c r="C44" s="48" t="s">
        <v>157</v>
      </c>
      <c r="D44" s="48">
        <v>1</v>
      </c>
      <c r="E44" s="57"/>
    </row>
    <row r="45" spans="1:5" x14ac:dyDescent="0.3">
      <c r="A45" s="64" t="s">
        <v>17</v>
      </c>
      <c r="B45" s="65" t="s">
        <v>145</v>
      </c>
      <c r="C45" s="48" t="s">
        <v>146</v>
      </c>
      <c r="D45" s="48">
        <v>1</v>
      </c>
      <c r="E45" s="57"/>
    </row>
    <row r="46" spans="1:5" ht="17.25" thickBot="1" x14ac:dyDescent="0.35">
      <c r="A46" s="64"/>
      <c r="B46" s="65" t="s">
        <v>158</v>
      </c>
      <c r="C46" s="48" t="s">
        <v>159</v>
      </c>
      <c r="D46" s="48">
        <v>1</v>
      </c>
      <c r="E46" s="57"/>
    </row>
    <row r="47" spans="1:5" ht="18" thickTop="1" thickBot="1" x14ac:dyDescent="0.35">
      <c r="A47" s="75" t="s">
        <v>58</v>
      </c>
      <c r="B47" s="76"/>
      <c r="C47" s="76"/>
      <c r="D47" s="63">
        <f>SUM(D34:D46)</f>
        <v>45</v>
      </c>
      <c r="E47" s="53"/>
    </row>
    <row r="49" spans="1:5" ht="17.25" thickBot="1" x14ac:dyDescent="0.35">
      <c r="A49" s="67" t="s">
        <v>48</v>
      </c>
      <c r="B49" s="51"/>
      <c r="C49" s="73" t="s">
        <v>108</v>
      </c>
      <c r="D49" s="74"/>
      <c r="E49" s="74"/>
    </row>
    <row r="50" spans="1:5" ht="17.25" thickBot="1" x14ac:dyDescent="0.35">
      <c r="A50" s="54" t="s">
        <v>15</v>
      </c>
      <c r="B50" s="55" t="s">
        <v>60</v>
      </c>
      <c r="C50" s="55" t="s">
        <v>57</v>
      </c>
      <c r="D50" s="55" t="s">
        <v>61</v>
      </c>
      <c r="E50" s="56" t="s">
        <v>26</v>
      </c>
    </row>
    <row r="51" spans="1:5" ht="17.25" thickTop="1" x14ac:dyDescent="0.3">
      <c r="A51" s="64" t="s">
        <v>1</v>
      </c>
      <c r="B51" s="65" t="s">
        <v>136</v>
      </c>
      <c r="C51" s="48" t="s">
        <v>137</v>
      </c>
      <c r="D51" s="48">
        <v>1</v>
      </c>
      <c r="E51" s="57"/>
    </row>
    <row r="52" spans="1:5" x14ac:dyDescent="0.3">
      <c r="A52" s="64"/>
      <c r="B52" s="65" t="s">
        <v>160</v>
      </c>
      <c r="C52" s="48" t="s">
        <v>161</v>
      </c>
      <c r="D52" s="48">
        <v>2</v>
      </c>
      <c r="E52" s="57"/>
    </row>
    <row r="53" spans="1:5" x14ac:dyDescent="0.3">
      <c r="A53" s="64" t="s">
        <v>16</v>
      </c>
      <c r="B53" s="65" t="s">
        <v>109</v>
      </c>
      <c r="C53" s="48" t="s">
        <v>110</v>
      </c>
      <c r="D53" s="48">
        <v>3</v>
      </c>
      <c r="E53" s="57"/>
    </row>
    <row r="54" spans="1:5" x14ac:dyDescent="0.3">
      <c r="A54" s="64"/>
      <c r="B54" s="65" t="s">
        <v>162</v>
      </c>
      <c r="C54" s="48" t="s">
        <v>163</v>
      </c>
      <c r="D54" s="48">
        <v>1</v>
      </c>
      <c r="E54" s="57"/>
    </row>
    <row r="55" spans="1:5" x14ac:dyDescent="0.3">
      <c r="A55" s="64"/>
      <c r="B55" s="65" t="s">
        <v>111</v>
      </c>
      <c r="C55" s="48" t="s">
        <v>112</v>
      </c>
      <c r="D55" s="48">
        <v>4</v>
      </c>
      <c r="E55" s="57"/>
    </row>
    <row r="56" spans="1:5" x14ac:dyDescent="0.3">
      <c r="A56" s="64"/>
      <c r="B56" s="65" t="s">
        <v>80</v>
      </c>
      <c r="C56" s="48" t="s">
        <v>81</v>
      </c>
      <c r="D56" s="48">
        <v>13</v>
      </c>
      <c r="E56" s="57"/>
    </row>
    <row r="57" spans="1:5" x14ac:dyDescent="0.3">
      <c r="A57" s="64"/>
      <c r="B57" s="65" t="s">
        <v>148</v>
      </c>
      <c r="C57" s="48" t="s">
        <v>149</v>
      </c>
      <c r="D57" s="48">
        <v>2</v>
      </c>
      <c r="E57" s="57"/>
    </row>
    <row r="58" spans="1:5" x14ac:dyDescent="0.3">
      <c r="A58" s="64"/>
      <c r="B58" s="65" t="s">
        <v>164</v>
      </c>
      <c r="C58" s="48" t="s">
        <v>165</v>
      </c>
      <c r="D58" s="48">
        <v>1</v>
      </c>
      <c r="E58" s="57"/>
    </row>
    <row r="59" spans="1:5" x14ac:dyDescent="0.3">
      <c r="A59" s="64" t="s">
        <v>2</v>
      </c>
      <c r="B59" s="65" t="s">
        <v>113</v>
      </c>
      <c r="C59" s="48" t="s">
        <v>114</v>
      </c>
      <c r="D59" s="48">
        <v>6</v>
      </c>
      <c r="E59" s="57"/>
    </row>
    <row r="60" spans="1:5" x14ac:dyDescent="0.3">
      <c r="A60" s="64"/>
      <c r="B60" s="65" t="s">
        <v>150</v>
      </c>
      <c r="C60" s="48" t="s">
        <v>151</v>
      </c>
      <c r="D60" s="48">
        <v>2</v>
      </c>
      <c r="E60" s="57"/>
    </row>
    <row r="61" spans="1:5" x14ac:dyDescent="0.3">
      <c r="A61" s="64"/>
      <c r="B61" s="65" t="s">
        <v>90</v>
      </c>
      <c r="C61" s="48" t="s">
        <v>91</v>
      </c>
      <c r="D61" s="48">
        <v>1</v>
      </c>
      <c r="E61" s="57"/>
    </row>
    <row r="62" spans="1:5" x14ac:dyDescent="0.3">
      <c r="A62" s="64" t="s">
        <v>3</v>
      </c>
      <c r="B62" s="65" t="s">
        <v>86</v>
      </c>
      <c r="C62" s="48" t="s">
        <v>87</v>
      </c>
      <c r="D62" s="48">
        <v>4</v>
      </c>
      <c r="E62" s="57"/>
    </row>
    <row r="63" spans="1:5" x14ac:dyDescent="0.3">
      <c r="A63" s="64"/>
      <c r="B63" s="65" t="s">
        <v>115</v>
      </c>
      <c r="C63" s="48" t="s">
        <v>116</v>
      </c>
      <c r="D63" s="48">
        <v>2</v>
      </c>
      <c r="E63" s="57"/>
    </row>
    <row r="64" spans="1:5" x14ac:dyDescent="0.3">
      <c r="A64" s="64"/>
      <c r="B64" s="65" t="s">
        <v>88</v>
      </c>
      <c r="C64" s="48" t="s">
        <v>89</v>
      </c>
      <c r="D64" s="48">
        <v>1</v>
      </c>
      <c r="E64" s="57"/>
    </row>
    <row r="65" spans="1:5" x14ac:dyDescent="0.3">
      <c r="A65" s="64"/>
      <c r="B65" s="65" t="s">
        <v>63</v>
      </c>
      <c r="C65" s="48" t="s">
        <v>62</v>
      </c>
      <c r="D65" s="48">
        <v>3</v>
      </c>
      <c r="E65" s="57"/>
    </row>
    <row r="66" spans="1:5" ht="17.25" thickBot="1" x14ac:dyDescent="0.35">
      <c r="A66" s="64" t="s">
        <v>17</v>
      </c>
      <c r="B66" s="65" t="s">
        <v>145</v>
      </c>
      <c r="C66" s="48" t="s">
        <v>146</v>
      </c>
      <c r="D66" s="48">
        <v>1</v>
      </c>
      <c r="E66" s="57"/>
    </row>
    <row r="67" spans="1:5" ht="18" thickTop="1" thickBot="1" x14ac:dyDescent="0.35">
      <c r="A67" s="75" t="s">
        <v>58</v>
      </c>
      <c r="B67" s="76"/>
      <c r="C67" s="76"/>
      <c r="D67" s="63">
        <f>SUM(D51:D66)</f>
        <v>47</v>
      </c>
      <c r="E67" s="53"/>
    </row>
    <row r="69" spans="1:5" ht="17.25" thickBot="1" x14ac:dyDescent="0.35">
      <c r="A69" s="67" t="s">
        <v>49</v>
      </c>
      <c r="B69" s="51"/>
      <c r="C69" s="73" t="s">
        <v>108</v>
      </c>
      <c r="D69" s="74"/>
      <c r="E69" s="74"/>
    </row>
    <row r="70" spans="1:5" ht="17.25" thickBot="1" x14ac:dyDescent="0.35">
      <c r="A70" s="54" t="s">
        <v>15</v>
      </c>
      <c r="B70" s="55" t="s">
        <v>60</v>
      </c>
      <c r="C70" s="55" t="s">
        <v>57</v>
      </c>
      <c r="D70" s="55" t="s">
        <v>61</v>
      </c>
      <c r="E70" s="56" t="s">
        <v>26</v>
      </c>
    </row>
    <row r="71" spans="1:5" ht="17.25" thickTop="1" x14ac:dyDescent="0.3">
      <c r="A71" s="64" t="s">
        <v>1</v>
      </c>
      <c r="B71" s="65" t="s">
        <v>167</v>
      </c>
      <c r="C71" s="48" t="s">
        <v>168</v>
      </c>
      <c r="D71" s="48">
        <v>1</v>
      </c>
      <c r="E71" s="57"/>
    </row>
    <row r="72" spans="1:5" x14ac:dyDescent="0.3">
      <c r="A72" s="64"/>
      <c r="B72" s="65" t="s">
        <v>169</v>
      </c>
      <c r="C72" s="48" t="s">
        <v>170</v>
      </c>
      <c r="D72" s="48">
        <v>1</v>
      </c>
      <c r="E72" s="57"/>
    </row>
    <row r="73" spans="1:5" x14ac:dyDescent="0.3">
      <c r="A73" s="64" t="s">
        <v>16</v>
      </c>
      <c r="B73" s="65" t="s">
        <v>111</v>
      </c>
      <c r="C73" s="48" t="s">
        <v>112</v>
      </c>
      <c r="D73" s="48">
        <v>6</v>
      </c>
      <c r="E73" s="57"/>
    </row>
    <row r="74" spans="1:5" x14ac:dyDescent="0.3">
      <c r="A74" s="64"/>
      <c r="B74" s="65" t="s">
        <v>80</v>
      </c>
      <c r="C74" s="48" t="s">
        <v>81</v>
      </c>
      <c r="D74" s="48">
        <v>7</v>
      </c>
      <c r="E74" s="57"/>
    </row>
    <row r="75" spans="1:5" x14ac:dyDescent="0.3">
      <c r="A75" s="64"/>
      <c r="B75" s="65" t="s">
        <v>148</v>
      </c>
      <c r="C75" s="48" t="s">
        <v>149</v>
      </c>
      <c r="D75" s="48">
        <v>1</v>
      </c>
      <c r="E75" s="57"/>
    </row>
    <row r="76" spans="1:5" x14ac:dyDescent="0.3">
      <c r="A76" s="64"/>
      <c r="B76" s="65" t="s">
        <v>164</v>
      </c>
      <c r="C76" s="48" t="s">
        <v>165</v>
      </c>
      <c r="D76" s="48">
        <v>1</v>
      </c>
      <c r="E76" s="57"/>
    </row>
    <row r="77" spans="1:5" x14ac:dyDescent="0.3">
      <c r="A77" s="64" t="s">
        <v>2</v>
      </c>
      <c r="B77" s="65" t="s">
        <v>113</v>
      </c>
      <c r="C77" s="48" t="s">
        <v>114</v>
      </c>
      <c r="D77" s="48">
        <v>4</v>
      </c>
      <c r="E77" s="57"/>
    </row>
    <row r="78" spans="1:5" x14ac:dyDescent="0.3">
      <c r="A78" s="64"/>
      <c r="B78" s="65" t="s">
        <v>171</v>
      </c>
      <c r="C78" s="48" t="s">
        <v>172</v>
      </c>
      <c r="D78" s="48">
        <v>1</v>
      </c>
      <c r="E78" s="57"/>
    </row>
    <row r="79" spans="1:5" x14ac:dyDescent="0.3">
      <c r="A79" s="64"/>
      <c r="B79" s="65" t="s">
        <v>152</v>
      </c>
      <c r="C79" s="48" t="s">
        <v>153</v>
      </c>
      <c r="D79" s="48">
        <v>1</v>
      </c>
      <c r="E79" s="57"/>
    </row>
    <row r="80" spans="1:5" x14ac:dyDescent="0.3">
      <c r="A80" s="64" t="s">
        <v>3</v>
      </c>
      <c r="B80" s="65" t="s">
        <v>86</v>
      </c>
      <c r="C80" s="48" t="s">
        <v>87</v>
      </c>
      <c r="D80" s="48">
        <v>4</v>
      </c>
      <c r="E80" s="57"/>
    </row>
    <row r="81" spans="1:5" x14ac:dyDescent="0.3">
      <c r="A81" s="64"/>
      <c r="B81" s="65" t="s">
        <v>115</v>
      </c>
      <c r="C81" s="48" t="s">
        <v>116</v>
      </c>
      <c r="D81" s="48">
        <v>1</v>
      </c>
      <c r="E81" s="57"/>
    </row>
    <row r="82" spans="1:5" ht="17.25" thickBot="1" x14ac:dyDescent="0.35">
      <c r="A82" s="64"/>
      <c r="B82" s="65" t="s">
        <v>88</v>
      </c>
      <c r="C82" s="48" t="s">
        <v>89</v>
      </c>
      <c r="D82" s="48">
        <v>1</v>
      </c>
      <c r="E82" s="57"/>
    </row>
    <row r="83" spans="1:5" ht="18" thickTop="1" thickBot="1" x14ac:dyDescent="0.35">
      <c r="A83" s="75" t="s">
        <v>58</v>
      </c>
      <c r="B83" s="76"/>
      <c r="C83" s="76"/>
      <c r="D83" s="63">
        <f>SUM(D71:D82)</f>
        <v>29</v>
      </c>
      <c r="E83" s="53"/>
    </row>
  </sheetData>
  <mergeCells count="10">
    <mergeCell ref="C69:E69"/>
    <mergeCell ref="A83:C83"/>
    <mergeCell ref="C49:E49"/>
    <mergeCell ref="A67:C67"/>
    <mergeCell ref="A47:C47"/>
    <mergeCell ref="C1:E1"/>
    <mergeCell ref="A16:C16"/>
    <mergeCell ref="C18:E18"/>
    <mergeCell ref="A30:C30"/>
    <mergeCell ref="C32:E32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9510D-0E99-40F5-8F2D-163BB1B20F46}">
  <sheetPr>
    <pageSetUpPr fitToPage="1"/>
  </sheetPr>
  <dimension ref="B1:T35"/>
  <sheetViews>
    <sheetView zoomScale="85" zoomScaleNormal="85" zoomScaleSheetLayoutView="7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1" sqref="C1"/>
    </sheetView>
  </sheetViews>
  <sheetFormatPr defaultColWidth="9" defaultRowHeight="16.5" x14ac:dyDescent="0.3"/>
  <cols>
    <col min="1" max="1" width="1.625" style="48" customWidth="1"/>
    <col min="2" max="2" width="11.625" style="46" customWidth="1"/>
    <col min="3" max="3" width="28.5" style="48" customWidth="1"/>
    <col min="4" max="14" width="8.25" style="48" bestFit="1" customWidth="1"/>
    <col min="15" max="15" width="7" style="48" customWidth="1"/>
    <col min="16" max="18" width="8.25" style="48" bestFit="1" customWidth="1"/>
    <col min="19" max="19" width="9" style="48" bestFit="1" customWidth="1"/>
    <col min="20" max="20" width="9.25" style="48" bestFit="1" customWidth="1"/>
    <col min="21" max="16384" width="9" style="48"/>
  </cols>
  <sheetData>
    <row r="1" spans="2:20" ht="31.5" x14ac:dyDescent="0.3">
      <c r="C1" s="47" t="s">
        <v>28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2:20" ht="17.25" thickBot="1" x14ac:dyDescent="0.35"/>
    <row r="3" spans="2:20" ht="17.25" thickBot="1" x14ac:dyDescent="0.2">
      <c r="B3" s="9"/>
      <c r="C3" s="10"/>
      <c r="D3" s="49" t="s">
        <v>29</v>
      </c>
      <c r="E3" s="49" t="s">
        <v>30</v>
      </c>
      <c r="F3" s="49" t="s">
        <v>31</v>
      </c>
      <c r="G3" s="49" t="s">
        <v>32</v>
      </c>
      <c r="H3" s="49" t="s">
        <v>33</v>
      </c>
      <c r="I3" s="49" t="s">
        <v>34</v>
      </c>
      <c r="J3" s="49" t="s">
        <v>35</v>
      </c>
      <c r="K3" s="49" t="s">
        <v>36</v>
      </c>
      <c r="L3" s="49" t="s">
        <v>37</v>
      </c>
      <c r="M3" s="49" t="s">
        <v>38</v>
      </c>
      <c r="N3" s="49" t="s">
        <v>39</v>
      </c>
      <c r="O3" s="49" t="s">
        <v>40</v>
      </c>
      <c r="P3" s="49" t="s">
        <v>41</v>
      </c>
      <c r="Q3" s="49" t="s">
        <v>42</v>
      </c>
      <c r="R3" s="49" t="s">
        <v>43</v>
      </c>
      <c r="S3" s="11" t="s">
        <v>44</v>
      </c>
      <c r="T3" s="12" t="s">
        <v>45</v>
      </c>
    </row>
    <row r="4" spans="2:20" x14ac:dyDescent="0.3">
      <c r="B4" s="88" t="s">
        <v>19</v>
      </c>
      <c r="C4" s="13" t="s">
        <v>46</v>
      </c>
      <c r="D4" s="21">
        <v>11</v>
      </c>
      <c r="E4" s="21">
        <v>106</v>
      </c>
      <c r="F4" s="21">
        <v>7</v>
      </c>
      <c r="G4" s="21">
        <v>4</v>
      </c>
      <c r="H4" s="21">
        <v>13</v>
      </c>
      <c r="I4" s="21">
        <v>138</v>
      </c>
      <c r="J4" s="21">
        <v>8</v>
      </c>
      <c r="K4" s="21">
        <v>19</v>
      </c>
      <c r="L4" s="21">
        <v>69</v>
      </c>
      <c r="M4" s="21">
        <v>23</v>
      </c>
      <c r="N4" s="21">
        <v>34</v>
      </c>
      <c r="O4" s="21">
        <v>26</v>
      </c>
      <c r="P4" s="21">
        <v>14</v>
      </c>
      <c r="Q4" s="21">
        <v>6</v>
      </c>
      <c r="R4" s="21">
        <v>6</v>
      </c>
      <c r="S4" s="21">
        <v>28</v>
      </c>
      <c r="T4" s="22">
        <v>512</v>
      </c>
    </row>
    <row r="5" spans="2:20" x14ac:dyDescent="0.3">
      <c r="B5" s="89"/>
      <c r="C5" s="14" t="s">
        <v>47</v>
      </c>
      <c r="D5" s="21">
        <v>33</v>
      </c>
      <c r="E5" s="21">
        <v>330</v>
      </c>
      <c r="F5" s="21">
        <v>31</v>
      </c>
      <c r="G5" s="21">
        <v>19</v>
      </c>
      <c r="H5" s="21">
        <v>40</v>
      </c>
      <c r="I5" s="21">
        <v>416</v>
      </c>
      <c r="J5" s="21">
        <v>88</v>
      </c>
      <c r="K5" s="21">
        <v>85</v>
      </c>
      <c r="L5" s="21">
        <v>344</v>
      </c>
      <c r="M5" s="21">
        <v>58</v>
      </c>
      <c r="N5" s="21">
        <v>80</v>
      </c>
      <c r="O5" s="21">
        <v>73</v>
      </c>
      <c r="P5" s="21">
        <v>60</v>
      </c>
      <c r="Q5" s="21">
        <v>20</v>
      </c>
      <c r="R5" s="21">
        <v>21</v>
      </c>
      <c r="S5" s="21">
        <v>98</v>
      </c>
      <c r="T5" s="22">
        <v>1796</v>
      </c>
    </row>
    <row r="6" spans="2:20" x14ac:dyDescent="0.3">
      <c r="B6" s="90" t="s">
        <v>8</v>
      </c>
      <c r="C6" s="15" t="s">
        <v>46</v>
      </c>
      <c r="D6" s="23">
        <v>13</v>
      </c>
      <c r="E6" s="23">
        <v>88</v>
      </c>
      <c r="F6" s="23">
        <v>4</v>
      </c>
      <c r="G6" s="23">
        <v>6</v>
      </c>
      <c r="H6" s="23">
        <v>10</v>
      </c>
      <c r="I6" s="23">
        <v>112</v>
      </c>
      <c r="J6" s="23">
        <v>7</v>
      </c>
      <c r="K6" s="23">
        <v>21</v>
      </c>
      <c r="L6" s="23">
        <v>66</v>
      </c>
      <c r="M6" s="23">
        <v>17</v>
      </c>
      <c r="N6" s="23">
        <v>26</v>
      </c>
      <c r="O6" s="23">
        <v>21</v>
      </c>
      <c r="P6" s="23">
        <v>14</v>
      </c>
      <c r="Q6" s="23">
        <v>4</v>
      </c>
      <c r="R6" s="23">
        <v>6</v>
      </c>
      <c r="S6" s="23">
        <v>24</v>
      </c>
      <c r="T6" s="24">
        <v>439</v>
      </c>
    </row>
    <row r="7" spans="2:20" x14ac:dyDescent="0.3">
      <c r="B7" s="90"/>
      <c r="C7" s="16" t="s">
        <v>47</v>
      </c>
      <c r="D7" s="23">
        <v>23</v>
      </c>
      <c r="E7" s="23">
        <v>303</v>
      </c>
      <c r="F7" s="23">
        <v>17</v>
      </c>
      <c r="G7" s="23">
        <v>14</v>
      </c>
      <c r="H7" s="23">
        <v>36</v>
      </c>
      <c r="I7" s="23">
        <v>351</v>
      </c>
      <c r="J7" s="23">
        <v>82</v>
      </c>
      <c r="K7" s="23">
        <v>75</v>
      </c>
      <c r="L7" s="23">
        <v>291</v>
      </c>
      <c r="M7" s="23">
        <v>40</v>
      </c>
      <c r="N7" s="23">
        <v>45</v>
      </c>
      <c r="O7" s="23">
        <v>76</v>
      </c>
      <c r="P7" s="23">
        <v>52</v>
      </c>
      <c r="Q7" s="23">
        <v>6</v>
      </c>
      <c r="R7" s="23">
        <v>10</v>
      </c>
      <c r="S7" s="23">
        <v>91</v>
      </c>
      <c r="T7" s="25">
        <v>1512</v>
      </c>
    </row>
    <row r="8" spans="2:20" x14ac:dyDescent="0.3">
      <c r="B8" s="89" t="s">
        <v>9</v>
      </c>
      <c r="C8" s="13" t="s">
        <v>46</v>
      </c>
      <c r="D8" s="21">
        <v>12</v>
      </c>
      <c r="E8" s="21">
        <v>110</v>
      </c>
      <c r="F8" s="21">
        <v>5</v>
      </c>
      <c r="G8" s="21">
        <v>5</v>
      </c>
      <c r="H8" s="21">
        <v>13</v>
      </c>
      <c r="I8" s="21">
        <v>122</v>
      </c>
      <c r="J8" s="21">
        <v>5</v>
      </c>
      <c r="K8" s="21">
        <v>19</v>
      </c>
      <c r="L8" s="21">
        <v>77</v>
      </c>
      <c r="M8" s="21">
        <v>15</v>
      </c>
      <c r="N8" s="21">
        <v>27</v>
      </c>
      <c r="O8" s="21">
        <v>25</v>
      </c>
      <c r="P8" s="21">
        <v>17</v>
      </c>
      <c r="Q8" s="21">
        <v>5</v>
      </c>
      <c r="R8" s="21">
        <v>8</v>
      </c>
      <c r="S8" s="21">
        <v>21</v>
      </c>
      <c r="T8" s="22">
        <v>486</v>
      </c>
    </row>
    <row r="9" spans="2:20" x14ac:dyDescent="0.3">
      <c r="B9" s="89"/>
      <c r="C9" s="14" t="s">
        <v>47</v>
      </c>
      <c r="D9" s="21">
        <v>31</v>
      </c>
      <c r="E9" s="21">
        <v>407</v>
      </c>
      <c r="F9" s="21">
        <v>35</v>
      </c>
      <c r="G9" s="21">
        <v>19</v>
      </c>
      <c r="H9" s="21">
        <v>44</v>
      </c>
      <c r="I9" s="21">
        <v>426</v>
      </c>
      <c r="J9" s="21">
        <v>88</v>
      </c>
      <c r="K9" s="21">
        <v>84</v>
      </c>
      <c r="L9" s="21">
        <v>461</v>
      </c>
      <c r="M9" s="21">
        <v>38</v>
      </c>
      <c r="N9" s="21">
        <v>62</v>
      </c>
      <c r="O9" s="21">
        <v>81</v>
      </c>
      <c r="P9" s="21">
        <v>66</v>
      </c>
      <c r="Q9" s="21">
        <v>13</v>
      </c>
      <c r="R9" s="21">
        <v>19</v>
      </c>
      <c r="S9" s="21">
        <v>65</v>
      </c>
      <c r="T9" s="22">
        <v>1939</v>
      </c>
    </row>
    <row r="10" spans="2:20" x14ac:dyDescent="0.3">
      <c r="B10" s="91" t="s">
        <v>48</v>
      </c>
      <c r="C10" s="15" t="s">
        <v>46</v>
      </c>
      <c r="D10" s="23">
        <v>11</v>
      </c>
      <c r="E10" s="23">
        <v>97</v>
      </c>
      <c r="F10" s="23">
        <v>5</v>
      </c>
      <c r="G10" s="23">
        <v>5</v>
      </c>
      <c r="H10" s="23">
        <v>16</v>
      </c>
      <c r="I10" s="23">
        <v>131</v>
      </c>
      <c r="J10" s="23">
        <v>4</v>
      </c>
      <c r="K10" s="23">
        <v>17</v>
      </c>
      <c r="L10" s="23">
        <v>73</v>
      </c>
      <c r="M10" s="23">
        <v>13</v>
      </c>
      <c r="N10" s="23">
        <v>36</v>
      </c>
      <c r="O10" s="23">
        <v>23</v>
      </c>
      <c r="P10" s="23">
        <v>25</v>
      </c>
      <c r="Q10" s="23">
        <v>6</v>
      </c>
      <c r="R10" s="23">
        <v>6</v>
      </c>
      <c r="S10" s="23">
        <v>23</v>
      </c>
      <c r="T10" s="24">
        <v>491</v>
      </c>
    </row>
    <row r="11" spans="2:20" x14ac:dyDescent="0.3">
      <c r="B11" s="90"/>
      <c r="C11" s="16" t="s">
        <v>47</v>
      </c>
      <c r="D11" s="23">
        <v>24</v>
      </c>
      <c r="E11" s="23">
        <v>407</v>
      </c>
      <c r="F11" s="23">
        <v>42</v>
      </c>
      <c r="G11" s="23">
        <v>13</v>
      </c>
      <c r="H11" s="23">
        <v>47</v>
      </c>
      <c r="I11" s="23">
        <v>471</v>
      </c>
      <c r="J11" s="23">
        <v>85</v>
      </c>
      <c r="K11" s="23">
        <v>78</v>
      </c>
      <c r="L11" s="23">
        <v>370</v>
      </c>
      <c r="M11" s="23">
        <v>43</v>
      </c>
      <c r="N11" s="23">
        <v>119</v>
      </c>
      <c r="O11" s="23">
        <v>96</v>
      </c>
      <c r="P11" s="23">
        <v>69</v>
      </c>
      <c r="Q11" s="23">
        <v>27</v>
      </c>
      <c r="R11" s="23">
        <v>10</v>
      </c>
      <c r="S11" s="23">
        <v>66</v>
      </c>
      <c r="T11" s="25">
        <v>1967</v>
      </c>
    </row>
    <row r="12" spans="2:20" x14ac:dyDescent="0.3">
      <c r="B12" s="89" t="s">
        <v>49</v>
      </c>
      <c r="C12" s="14" t="s">
        <v>46</v>
      </c>
      <c r="D12" s="21">
        <v>11</v>
      </c>
      <c r="E12" s="21">
        <v>94</v>
      </c>
      <c r="F12" s="21">
        <v>5</v>
      </c>
      <c r="G12" s="21">
        <v>6</v>
      </c>
      <c r="H12" s="21">
        <v>12</v>
      </c>
      <c r="I12" s="21">
        <v>116</v>
      </c>
      <c r="J12" s="21">
        <v>3</v>
      </c>
      <c r="K12" s="21">
        <v>23</v>
      </c>
      <c r="L12" s="21">
        <v>86</v>
      </c>
      <c r="M12" s="21">
        <v>9</v>
      </c>
      <c r="N12" s="21">
        <v>32</v>
      </c>
      <c r="O12" s="21">
        <v>15</v>
      </c>
      <c r="P12" s="21">
        <v>14</v>
      </c>
      <c r="Q12" s="21">
        <v>7</v>
      </c>
      <c r="R12" s="21">
        <v>6</v>
      </c>
      <c r="S12" s="21">
        <v>21</v>
      </c>
      <c r="T12" s="22">
        <v>460</v>
      </c>
    </row>
    <row r="13" spans="2:20" x14ac:dyDescent="0.3">
      <c r="B13" s="89"/>
      <c r="C13" s="14" t="s">
        <v>47</v>
      </c>
      <c r="D13" s="21">
        <v>21</v>
      </c>
      <c r="E13" s="21">
        <v>367</v>
      </c>
      <c r="F13" s="21">
        <v>30</v>
      </c>
      <c r="G13" s="21">
        <v>27</v>
      </c>
      <c r="H13" s="21">
        <v>29</v>
      </c>
      <c r="I13" s="21">
        <v>398</v>
      </c>
      <c r="J13" s="21">
        <v>76</v>
      </c>
      <c r="K13" s="21">
        <v>80</v>
      </c>
      <c r="L13" s="21">
        <v>619</v>
      </c>
      <c r="M13" s="21">
        <v>32</v>
      </c>
      <c r="N13" s="21">
        <v>68</v>
      </c>
      <c r="O13" s="21">
        <v>67</v>
      </c>
      <c r="P13" s="21">
        <v>46</v>
      </c>
      <c r="Q13" s="21">
        <v>20</v>
      </c>
      <c r="R13" s="21">
        <v>12</v>
      </c>
      <c r="S13" s="21">
        <v>67</v>
      </c>
      <c r="T13" s="22">
        <v>1959</v>
      </c>
    </row>
    <row r="14" spans="2:20" x14ac:dyDescent="0.3">
      <c r="B14" s="90" t="s">
        <v>50</v>
      </c>
      <c r="C14" s="16" t="s">
        <v>46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5">
        <v>0</v>
      </c>
    </row>
    <row r="15" spans="2:20" x14ac:dyDescent="0.3">
      <c r="B15" s="90"/>
      <c r="C15" s="16" t="s">
        <v>47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5">
        <v>0</v>
      </c>
    </row>
    <row r="16" spans="2:20" x14ac:dyDescent="0.3">
      <c r="B16" s="92" t="s">
        <v>6</v>
      </c>
      <c r="C16" s="14" t="s">
        <v>46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2">
        <v>0</v>
      </c>
    </row>
    <row r="17" spans="2:20" x14ac:dyDescent="0.3">
      <c r="B17" s="93"/>
      <c r="C17" s="14" t="s">
        <v>47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2">
        <v>0</v>
      </c>
    </row>
    <row r="18" spans="2:20" x14ac:dyDescent="0.3">
      <c r="B18" s="86" t="s">
        <v>7</v>
      </c>
      <c r="C18" s="16" t="s">
        <v>46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5">
        <v>0</v>
      </c>
    </row>
    <row r="19" spans="2:20" x14ac:dyDescent="0.3">
      <c r="B19" s="91"/>
      <c r="C19" s="16" t="s">
        <v>47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5">
        <v>0</v>
      </c>
    </row>
    <row r="20" spans="2:20" x14ac:dyDescent="0.3">
      <c r="B20" s="92" t="s">
        <v>11</v>
      </c>
      <c r="C20" s="14" t="s">
        <v>46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2">
        <v>0</v>
      </c>
    </row>
    <row r="21" spans="2:20" x14ac:dyDescent="0.3">
      <c r="B21" s="93"/>
      <c r="C21" s="14" t="s">
        <v>47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2">
        <v>0</v>
      </c>
    </row>
    <row r="22" spans="2:20" x14ac:dyDescent="0.3">
      <c r="B22" s="86" t="s">
        <v>12</v>
      </c>
      <c r="C22" s="16" t="s">
        <v>46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5">
        <v>0</v>
      </c>
    </row>
    <row r="23" spans="2:20" x14ac:dyDescent="0.3">
      <c r="B23" s="91"/>
      <c r="C23" s="16" t="s">
        <v>47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5">
        <v>0</v>
      </c>
    </row>
    <row r="24" spans="2:20" x14ac:dyDescent="0.3">
      <c r="B24" s="92" t="s">
        <v>13</v>
      </c>
      <c r="C24" s="14" t="s">
        <v>46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2">
        <v>0</v>
      </c>
    </row>
    <row r="25" spans="2:20" x14ac:dyDescent="0.3">
      <c r="B25" s="93"/>
      <c r="C25" s="14" t="s">
        <v>47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2">
        <v>0</v>
      </c>
    </row>
    <row r="26" spans="2:20" x14ac:dyDescent="0.3">
      <c r="B26" s="86" t="s">
        <v>14</v>
      </c>
      <c r="C26" s="16" t="s">
        <v>46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5">
        <v>0</v>
      </c>
    </row>
    <row r="27" spans="2:20" ht="17.25" thickBot="1" x14ac:dyDescent="0.35">
      <c r="B27" s="87"/>
      <c r="C27" s="20" t="s">
        <v>47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38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6">
        <v>0</v>
      </c>
    </row>
    <row r="28" spans="2:20" ht="17.25" customHeight="1" x14ac:dyDescent="0.3">
      <c r="B28" s="77" t="s">
        <v>147</v>
      </c>
      <c r="C28" s="17" t="s">
        <v>51</v>
      </c>
      <c r="D28" s="37">
        <v>29</v>
      </c>
      <c r="E28" s="27">
        <v>183</v>
      </c>
      <c r="F28" s="27">
        <v>12</v>
      </c>
      <c r="G28" s="27">
        <v>9</v>
      </c>
      <c r="H28" s="27">
        <v>26</v>
      </c>
      <c r="I28" s="27">
        <v>200</v>
      </c>
      <c r="J28" s="27">
        <v>11</v>
      </c>
      <c r="K28" s="27">
        <v>31</v>
      </c>
      <c r="L28" s="36">
        <v>170</v>
      </c>
      <c r="M28" s="27">
        <v>29</v>
      </c>
      <c r="N28" s="27">
        <v>66</v>
      </c>
      <c r="O28" s="27">
        <v>39</v>
      </c>
      <c r="P28" s="27">
        <v>32</v>
      </c>
      <c r="Q28" s="27">
        <v>12</v>
      </c>
      <c r="R28" s="27">
        <v>12</v>
      </c>
      <c r="S28" s="27">
        <v>43</v>
      </c>
      <c r="T28" s="28">
        <v>904</v>
      </c>
    </row>
    <row r="29" spans="2:20" x14ac:dyDescent="0.3">
      <c r="B29" s="78"/>
      <c r="C29" s="18" t="s">
        <v>47</v>
      </c>
      <c r="D29" s="35">
        <v>132</v>
      </c>
      <c r="E29" s="36">
        <v>1814</v>
      </c>
      <c r="F29" s="36">
        <v>155</v>
      </c>
      <c r="G29" s="36">
        <v>92</v>
      </c>
      <c r="H29" s="36">
        <v>196</v>
      </c>
      <c r="I29" s="36">
        <v>2062</v>
      </c>
      <c r="J29" s="36">
        <v>419</v>
      </c>
      <c r="K29" s="36">
        <v>402</v>
      </c>
      <c r="L29" s="36">
        <v>2085</v>
      </c>
      <c r="M29" s="36">
        <v>211</v>
      </c>
      <c r="N29" s="36">
        <v>374</v>
      </c>
      <c r="O29" s="36">
        <v>393</v>
      </c>
      <c r="P29" s="36">
        <v>293</v>
      </c>
      <c r="Q29" s="36">
        <v>86</v>
      </c>
      <c r="R29" s="36">
        <v>72</v>
      </c>
      <c r="S29" s="36">
        <v>387</v>
      </c>
      <c r="T29" s="29">
        <v>9173</v>
      </c>
    </row>
    <row r="30" spans="2:20" ht="17.25" thickBot="1" x14ac:dyDescent="0.35">
      <c r="B30" s="79"/>
      <c r="C30" s="19" t="s">
        <v>52</v>
      </c>
      <c r="D30" s="41">
        <v>1.4390057778262291</v>
      </c>
      <c r="E30" s="42">
        <v>19.775427886187725</v>
      </c>
      <c r="F30" s="42">
        <v>1.6897416330535269</v>
      </c>
      <c r="G30" s="42">
        <v>1.0029434209091901</v>
      </c>
      <c r="H30" s="42">
        <v>2.1367055488934916</v>
      </c>
      <c r="I30" s="42">
        <v>22.479014499073369</v>
      </c>
      <c r="J30" s="42">
        <v>4.5677531887059848</v>
      </c>
      <c r="K30" s="42">
        <v>4.3824266870162436</v>
      </c>
      <c r="L30" s="42">
        <v>22.729750354300666</v>
      </c>
      <c r="M30" s="42">
        <v>2.3002289327373813</v>
      </c>
      <c r="N30" s="42">
        <v>4.0771830371743158</v>
      </c>
      <c r="O30" s="42">
        <v>4.2843126567099095</v>
      </c>
      <c r="P30" s="42">
        <v>3.1941567644173117</v>
      </c>
      <c r="Q30" s="42">
        <v>0.93753406737163403</v>
      </c>
      <c r="R30" s="42">
        <v>0.78491224245067037</v>
      </c>
      <c r="S30" s="42">
        <v>4.2189033031723531</v>
      </c>
      <c r="T30" s="43">
        <v>100</v>
      </c>
    </row>
    <row r="31" spans="2:20" x14ac:dyDescent="0.3">
      <c r="B31" s="80" t="s">
        <v>53</v>
      </c>
      <c r="C31" s="17" t="s">
        <v>54</v>
      </c>
      <c r="D31" s="39">
        <v>120</v>
      </c>
      <c r="E31" s="40">
        <v>949</v>
      </c>
      <c r="F31" s="40">
        <v>146</v>
      </c>
      <c r="G31" s="40">
        <v>131</v>
      </c>
      <c r="H31" s="40">
        <v>82</v>
      </c>
      <c r="I31" s="40">
        <v>458</v>
      </c>
      <c r="J31" s="40">
        <v>89</v>
      </c>
      <c r="K31" s="40">
        <v>256</v>
      </c>
      <c r="L31" s="40">
        <v>902</v>
      </c>
      <c r="M31" s="40">
        <v>120</v>
      </c>
      <c r="N31" s="40">
        <v>259</v>
      </c>
      <c r="O31" s="40">
        <v>130</v>
      </c>
      <c r="P31" s="40">
        <v>121</v>
      </c>
      <c r="Q31" s="40">
        <v>62</v>
      </c>
      <c r="R31" s="40">
        <v>55</v>
      </c>
      <c r="S31" s="40">
        <v>103</v>
      </c>
      <c r="T31" s="28">
        <v>3983</v>
      </c>
    </row>
    <row r="32" spans="2:20" ht="17.25" thickBot="1" x14ac:dyDescent="0.35">
      <c r="B32" s="81"/>
      <c r="C32" s="19" t="s">
        <v>55</v>
      </c>
      <c r="D32" s="44">
        <v>16.853932584269664</v>
      </c>
      <c r="E32" s="44">
        <v>15.795605858854861</v>
      </c>
      <c r="F32" s="44">
        <v>10.38406827880512</v>
      </c>
      <c r="G32" s="44">
        <v>11.461067366579178</v>
      </c>
      <c r="H32" s="44">
        <v>11.096075778078484</v>
      </c>
      <c r="I32" s="44">
        <v>32.299012693935119</v>
      </c>
      <c r="J32" s="44">
        <v>11.180904522613066</v>
      </c>
      <c r="K32" s="44">
        <v>14.789139225880993</v>
      </c>
      <c r="L32" s="44">
        <v>15.445205479452055</v>
      </c>
      <c r="M32" s="44">
        <v>27.149321266968325</v>
      </c>
      <c r="N32" s="44">
        <v>19.680851063829788</v>
      </c>
      <c r="O32" s="44">
        <v>15.348288075560804</v>
      </c>
      <c r="P32" s="44">
        <v>12.112112112112113</v>
      </c>
      <c r="Q32" s="44">
        <v>18.844984802431611</v>
      </c>
      <c r="R32" s="44">
        <v>4.716981132075472</v>
      </c>
      <c r="S32" s="44">
        <v>13.900134952766532</v>
      </c>
      <c r="T32" s="30">
        <v>15.538563570397535</v>
      </c>
    </row>
    <row r="33" spans="2:20" x14ac:dyDescent="0.3">
      <c r="B33" s="82" t="s">
        <v>166</v>
      </c>
      <c r="C33" s="83"/>
      <c r="D33" s="50">
        <v>712</v>
      </c>
      <c r="E33" s="50">
        <v>6008</v>
      </c>
      <c r="F33" s="50">
        <v>1406</v>
      </c>
      <c r="G33" s="50">
        <v>1143</v>
      </c>
      <c r="H33" s="50">
        <v>739</v>
      </c>
      <c r="I33" s="50">
        <v>1418</v>
      </c>
      <c r="J33" s="50">
        <v>796</v>
      </c>
      <c r="K33" s="50">
        <v>1731</v>
      </c>
      <c r="L33" s="50">
        <v>5840</v>
      </c>
      <c r="M33" s="50">
        <v>442</v>
      </c>
      <c r="N33" s="50">
        <v>1316</v>
      </c>
      <c r="O33" s="50">
        <v>847</v>
      </c>
      <c r="P33" s="50">
        <v>999</v>
      </c>
      <c r="Q33" s="50">
        <v>329</v>
      </c>
      <c r="R33" s="50">
        <v>1166</v>
      </c>
      <c r="S33" s="50">
        <v>741</v>
      </c>
      <c r="T33" s="32">
        <v>25633</v>
      </c>
    </row>
    <row r="34" spans="2:20" ht="17.25" thickBot="1" x14ac:dyDescent="0.35">
      <c r="B34" s="84" t="s">
        <v>118</v>
      </c>
      <c r="C34" s="85"/>
      <c r="D34" s="33">
        <v>2.7776694105254944</v>
      </c>
      <c r="E34" s="31">
        <v>23.438536261849961</v>
      </c>
      <c r="F34" s="31">
        <v>5.4851168415714122</v>
      </c>
      <c r="G34" s="31">
        <v>4.4590956969531463</v>
      </c>
      <c r="H34" s="31">
        <v>2.8830023797448598</v>
      </c>
      <c r="I34" s="31">
        <v>5.5319314945577966</v>
      </c>
      <c r="J34" s="31">
        <v>3.1053719814301877</v>
      </c>
      <c r="K34" s="31">
        <v>6.7530136932859985</v>
      </c>
      <c r="L34" s="31">
        <v>22.783131120040572</v>
      </c>
      <c r="M34" s="31">
        <v>1.7243397183318379</v>
      </c>
      <c r="N34" s="31">
        <v>5.1340069441735263</v>
      </c>
      <c r="O34" s="31">
        <v>3.3043342566223224</v>
      </c>
      <c r="P34" s="31">
        <v>3.8973198611165292</v>
      </c>
      <c r="Q34" s="31">
        <v>1.2835017360433816</v>
      </c>
      <c r="R34" s="31">
        <v>4.5488237818437174</v>
      </c>
      <c r="S34" s="31">
        <v>2.8908048219092577</v>
      </c>
      <c r="T34" s="34">
        <v>100</v>
      </c>
    </row>
    <row r="35" spans="2:20" x14ac:dyDescent="0.2"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</row>
  </sheetData>
  <mergeCells count="16">
    <mergeCell ref="B24:B25"/>
    <mergeCell ref="B14:B15"/>
    <mergeCell ref="B16:B17"/>
    <mergeCell ref="B18:B19"/>
    <mergeCell ref="B20:B21"/>
    <mergeCell ref="B22:B23"/>
    <mergeCell ref="B4:B5"/>
    <mergeCell ref="B6:B7"/>
    <mergeCell ref="B8:B9"/>
    <mergeCell ref="B10:B11"/>
    <mergeCell ref="B12:B13"/>
    <mergeCell ref="B28:B30"/>
    <mergeCell ref="B31:B32"/>
    <mergeCell ref="B33:C33"/>
    <mergeCell ref="B34:C34"/>
    <mergeCell ref="B26:B27"/>
  </mergeCells>
  <phoneticPr fontId="4" type="noConversion"/>
  <pageMargins left="0.25" right="0.25" top="0.75" bottom="0.75" header="0.3" footer="0.3"/>
  <pageSetup paperSize="9" scale="32" fitToHeight="0" orientation="landscape" r:id="rId1"/>
  <rowBreaks count="1" manualBreakCount="1">
    <brk id="82" max="2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40E9C-70C4-4EC8-875B-3DE1BAA09A84}">
  <dimension ref="A1:I19"/>
  <sheetViews>
    <sheetView workbookViewId="0">
      <selection activeCell="F20" sqref="F20"/>
    </sheetView>
  </sheetViews>
  <sheetFormatPr defaultRowHeight="16.5" x14ac:dyDescent="0.3"/>
  <cols>
    <col min="1" max="1" width="11.625" bestFit="1" customWidth="1"/>
    <col min="2" max="2" width="9.625" bestFit="1" customWidth="1"/>
    <col min="3" max="3" width="7.125" bestFit="1" customWidth="1"/>
    <col min="4" max="4" width="15.125" bestFit="1" customWidth="1"/>
    <col min="5" max="5" width="9.625" bestFit="1" customWidth="1"/>
    <col min="6" max="6" width="11.625" bestFit="1" customWidth="1"/>
    <col min="7" max="7" width="5.25" bestFit="1" customWidth="1"/>
  </cols>
  <sheetData>
    <row r="1" spans="1:9" x14ac:dyDescent="0.3">
      <c r="A1" s="61" t="s">
        <v>21</v>
      </c>
      <c r="B1" s="61" t="s">
        <v>22</v>
      </c>
      <c r="C1" s="61" t="s">
        <v>23</v>
      </c>
      <c r="D1" s="61" t="s">
        <v>20</v>
      </c>
      <c r="E1" s="61" t="s">
        <v>24</v>
      </c>
      <c r="F1" s="61" t="s">
        <v>25</v>
      </c>
      <c r="G1" s="61" t="s">
        <v>26</v>
      </c>
      <c r="I1" t="s">
        <v>27</v>
      </c>
    </row>
    <row r="2" spans="1:9" s="48" customFormat="1" x14ac:dyDescent="0.3">
      <c r="A2" s="62">
        <v>2022.04</v>
      </c>
      <c r="B2" s="62" t="s">
        <v>3</v>
      </c>
      <c r="C2" s="62" t="s">
        <v>62</v>
      </c>
      <c r="D2" s="62" t="s">
        <v>63</v>
      </c>
      <c r="E2" s="62" t="s">
        <v>64</v>
      </c>
      <c r="F2" s="62" t="s">
        <v>65</v>
      </c>
      <c r="G2" s="62"/>
    </row>
    <row r="3" spans="1:9" x14ac:dyDescent="0.3">
      <c r="A3" s="62">
        <v>2022.06</v>
      </c>
      <c r="B3" s="62" t="s">
        <v>3</v>
      </c>
      <c r="C3" s="62" t="s">
        <v>74</v>
      </c>
      <c r="D3" s="62" t="s">
        <v>75</v>
      </c>
      <c r="E3" s="62" t="s">
        <v>64</v>
      </c>
      <c r="F3" s="62" t="s">
        <v>76</v>
      </c>
      <c r="G3" s="62"/>
    </row>
    <row r="4" spans="1:9" x14ac:dyDescent="0.3">
      <c r="A4" s="62">
        <v>2022.11</v>
      </c>
      <c r="B4" s="62" t="s">
        <v>68</v>
      </c>
      <c r="C4" s="62" t="s">
        <v>77</v>
      </c>
      <c r="D4" s="62" t="s">
        <v>78</v>
      </c>
      <c r="E4" s="62" t="s">
        <v>64</v>
      </c>
      <c r="F4" s="62" t="s">
        <v>79</v>
      </c>
      <c r="G4" s="62"/>
    </row>
    <row r="5" spans="1:9" x14ac:dyDescent="0.3">
      <c r="A5" s="62">
        <v>2023.02</v>
      </c>
      <c r="B5" s="62" t="s">
        <v>82</v>
      </c>
      <c r="C5" s="62" t="s">
        <v>83</v>
      </c>
      <c r="D5" s="62" t="s">
        <v>84</v>
      </c>
      <c r="E5" s="62" t="s">
        <v>64</v>
      </c>
      <c r="F5" s="62" t="s">
        <v>85</v>
      </c>
      <c r="G5" s="62"/>
    </row>
    <row r="6" spans="1:9" x14ac:dyDescent="0.3">
      <c r="A6" s="95">
        <v>2024.06</v>
      </c>
      <c r="B6" s="62" t="s">
        <v>82</v>
      </c>
      <c r="C6" s="62" t="s">
        <v>92</v>
      </c>
      <c r="D6" s="62" t="s">
        <v>93</v>
      </c>
      <c r="E6" s="62" t="s">
        <v>64</v>
      </c>
      <c r="F6" s="62" t="s">
        <v>103</v>
      </c>
      <c r="G6" s="62"/>
    </row>
    <row r="7" spans="1:9" x14ac:dyDescent="0.3">
      <c r="A7" s="96"/>
      <c r="B7" s="62" t="s">
        <v>94</v>
      </c>
      <c r="C7" s="62" t="s">
        <v>95</v>
      </c>
      <c r="D7" s="62" t="s">
        <v>96</v>
      </c>
      <c r="E7" s="62" t="s">
        <v>64</v>
      </c>
      <c r="F7" s="62" t="s">
        <v>103</v>
      </c>
      <c r="G7" s="62"/>
    </row>
    <row r="8" spans="1:9" x14ac:dyDescent="0.3">
      <c r="A8" s="95">
        <v>2024.07</v>
      </c>
      <c r="B8" s="95" t="s">
        <v>67</v>
      </c>
      <c r="C8" s="62" t="s">
        <v>97</v>
      </c>
      <c r="D8" s="62" t="s">
        <v>100</v>
      </c>
      <c r="E8" s="62" t="s">
        <v>64</v>
      </c>
      <c r="F8" s="62" t="s">
        <v>104</v>
      </c>
      <c r="G8" s="62"/>
    </row>
    <row r="9" spans="1:9" x14ac:dyDescent="0.3">
      <c r="A9" s="98"/>
      <c r="B9" s="96"/>
      <c r="C9" s="62" t="s">
        <v>98</v>
      </c>
      <c r="D9" s="62" t="s">
        <v>101</v>
      </c>
      <c r="E9" s="62" t="s">
        <v>64</v>
      </c>
      <c r="F9" s="62" t="s">
        <v>104</v>
      </c>
      <c r="G9" s="62"/>
    </row>
    <row r="10" spans="1:9" x14ac:dyDescent="0.3">
      <c r="A10" s="96"/>
      <c r="B10" s="62" t="s">
        <v>94</v>
      </c>
      <c r="C10" s="62" t="s">
        <v>99</v>
      </c>
      <c r="D10" s="62" t="s">
        <v>102</v>
      </c>
      <c r="E10" s="62" t="s">
        <v>64</v>
      </c>
      <c r="F10" s="62" t="s">
        <v>104</v>
      </c>
      <c r="G10" s="62"/>
    </row>
    <row r="11" spans="1:9" x14ac:dyDescent="0.3">
      <c r="A11" s="62">
        <v>2025.01</v>
      </c>
      <c r="B11" s="62" t="s">
        <v>105</v>
      </c>
      <c r="C11" s="62" t="s">
        <v>106</v>
      </c>
      <c r="D11" s="62" t="s">
        <v>107</v>
      </c>
      <c r="E11" s="62" t="s">
        <v>64</v>
      </c>
      <c r="F11" s="62" t="s">
        <v>117</v>
      </c>
      <c r="G11" s="62"/>
    </row>
    <row r="12" spans="1:9" x14ac:dyDescent="0.3">
      <c r="A12" s="97">
        <v>2025.02</v>
      </c>
      <c r="B12" s="97" t="s">
        <v>105</v>
      </c>
      <c r="C12" s="62" t="s">
        <v>119</v>
      </c>
      <c r="D12" s="62" t="s">
        <v>121</v>
      </c>
      <c r="E12" s="62" t="s">
        <v>64</v>
      </c>
      <c r="F12" s="68" t="s">
        <v>123</v>
      </c>
      <c r="G12" s="66"/>
    </row>
    <row r="13" spans="1:9" x14ac:dyDescent="0.3">
      <c r="A13" s="97"/>
      <c r="B13" s="97"/>
      <c r="C13" s="62" t="s">
        <v>120</v>
      </c>
      <c r="D13" s="62" t="s">
        <v>122</v>
      </c>
      <c r="E13" s="62" t="s">
        <v>64</v>
      </c>
      <c r="F13" s="68" t="s">
        <v>123</v>
      </c>
      <c r="G13" s="66"/>
    </row>
    <row r="14" spans="1:9" x14ac:dyDescent="0.3">
      <c r="A14" s="97">
        <v>2025.06</v>
      </c>
      <c r="B14" s="62" t="s">
        <v>82</v>
      </c>
      <c r="C14" s="62" t="s">
        <v>124</v>
      </c>
      <c r="D14" s="62" t="s">
        <v>125</v>
      </c>
      <c r="E14" s="62" t="s">
        <v>64</v>
      </c>
      <c r="F14" s="68" t="s">
        <v>128</v>
      </c>
      <c r="G14" s="66"/>
    </row>
    <row r="15" spans="1:9" x14ac:dyDescent="0.3">
      <c r="A15" s="97"/>
      <c r="B15" s="62" t="s">
        <v>68</v>
      </c>
      <c r="C15" s="62" t="s">
        <v>126</v>
      </c>
      <c r="D15" s="62" t="s">
        <v>127</v>
      </c>
      <c r="E15" s="62" t="s">
        <v>64</v>
      </c>
      <c r="F15" s="68" t="s">
        <v>128</v>
      </c>
      <c r="G15" s="66"/>
    </row>
    <row r="16" spans="1:9" x14ac:dyDescent="0.3">
      <c r="A16" s="62">
        <v>2025.08</v>
      </c>
      <c r="B16" s="62" t="s">
        <v>94</v>
      </c>
      <c r="C16" s="62" t="s">
        <v>129</v>
      </c>
      <c r="D16" s="62" t="s">
        <v>130</v>
      </c>
      <c r="E16" s="62" t="s">
        <v>64</v>
      </c>
      <c r="F16" s="62" t="s">
        <v>131</v>
      </c>
      <c r="G16" s="62"/>
    </row>
    <row r="17" spans="1:7" x14ac:dyDescent="0.3">
      <c r="A17" s="62">
        <v>2025.09</v>
      </c>
      <c r="B17" s="62" t="s">
        <v>68</v>
      </c>
      <c r="C17" s="62" t="s">
        <v>132</v>
      </c>
      <c r="D17" s="62" t="s">
        <v>133</v>
      </c>
      <c r="E17" s="62" t="s">
        <v>64</v>
      </c>
      <c r="F17" s="62" t="s">
        <v>142</v>
      </c>
      <c r="G17" s="62"/>
    </row>
    <row r="18" spans="1:7" x14ac:dyDescent="0.3">
      <c r="A18" s="94" t="s">
        <v>143</v>
      </c>
      <c r="B18" s="95" t="s">
        <v>105</v>
      </c>
      <c r="C18" s="62" t="s">
        <v>135</v>
      </c>
      <c r="D18" s="62" t="s">
        <v>134</v>
      </c>
      <c r="E18" s="62" t="s">
        <v>64</v>
      </c>
      <c r="F18" s="68" t="s">
        <v>144</v>
      </c>
      <c r="G18" s="66"/>
    </row>
    <row r="19" spans="1:7" x14ac:dyDescent="0.3">
      <c r="A19" s="94"/>
      <c r="B19" s="96"/>
      <c r="C19" s="62" t="s">
        <v>137</v>
      </c>
      <c r="D19" s="62" t="s">
        <v>136</v>
      </c>
      <c r="E19" s="62" t="s">
        <v>64</v>
      </c>
      <c r="F19" s="68" t="s">
        <v>144</v>
      </c>
      <c r="G19" s="66"/>
    </row>
  </sheetData>
  <mergeCells count="8">
    <mergeCell ref="A18:A19"/>
    <mergeCell ref="B18:B19"/>
    <mergeCell ref="A14:A15"/>
    <mergeCell ref="A6:A7"/>
    <mergeCell ref="A8:A10"/>
    <mergeCell ref="B8:B9"/>
    <mergeCell ref="B12:B13"/>
    <mergeCell ref="A12:A13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1</vt:i4>
      </vt:variant>
    </vt:vector>
  </HeadingPairs>
  <TitlesOfParts>
    <vt:vector size="5" baseType="lpstr">
      <vt:lpstr>광주지부</vt:lpstr>
      <vt:lpstr>참여약국리스트</vt:lpstr>
      <vt:lpstr>전국지부발송용_최종</vt:lpstr>
      <vt:lpstr>현판배포명단</vt:lpstr>
      <vt:lpstr>전국지부발송용_최종!Print_Area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center2</dc:creator>
  <cp:lastModifiedBy>Aelim Ma</cp:lastModifiedBy>
  <cp:lastPrinted>2022-05-04T06:32:29Z</cp:lastPrinted>
  <dcterms:created xsi:type="dcterms:W3CDTF">2014-04-08T08:00:36Z</dcterms:created>
  <dcterms:modified xsi:type="dcterms:W3CDTF">2026-06-09T06:03:42Z</dcterms:modified>
</cp:coreProperties>
</file>