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eec2b6f5902b33c/Desktop/"/>
    </mc:Choice>
  </mc:AlternateContent>
  <xr:revisionPtr revIDLastSave="0" documentId="8_{93DC300D-C65B-431E-8878-B1AB477DD52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활동보고서" sheetId="2" r:id="rId1"/>
    <sheet name="모니터링보고서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E17" i="2"/>
  <c r="E16" i="2"/>
  <c r="E15" i="2"/>
  <c r="E14" i="2"/>
  <c r="E18" i="2"/>
  <c r="E6" i="2"/>
  <c r="G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활동구분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드롭박스에서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정기회의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드롭박스에서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잘한점</t>
        </r>
        <r>
          <rPr>
            <b/>
            <sz val="9"/>
            <color indexed="81"/>
            <rFont val="Tahoma"/>
            <family val="2"/>
          </rPr>
          <t>_</t>
        </r>
        <r>
          <rPr>
            <b/>
            <sz val="9"/>
            <color indexed="81"/>
            <rFont val="돋움"/>
            <family val="3"/>
            <charset val="129"/>
          </rPr>
          <t>우수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문제점및개선사항</t>
        </r>
        <r>
          <rPr>
            <b/>
            <sz val="9"/>
            <color indexed="81"/>
            <rFont val="Tahoma"/>
            <family val="2"/>
          </rPr>
          <t>_</t>
        </r>
        <r>
          <rPr>
            <b/>
            <sz val="9"/>
            <color indexed="81"/>
            <rFont val="돋움"/>
            <family val="3"/>
            <charset val="129"/>
          </rPr>
          <t>개선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</commentList>
</comments>
</file>

<file path=xl/sharedStrings.xml><?xml version="1.0" encoding="utf-8"?>
<sst xmlns="http://schemas.openxmlformats.org/spreadsheetml/2006/main" count="71" uniqueCount="65">
  <si>
    <t xml:space="preserve">영역 </t>
    <phoneticPr fontId="1" type="noConversion"/>
  </si>
  <si>
    <t>작성자</t>
    <phoneticPr fontId="1" type="noConversion"/>
  </si>
  <si>
    <t>관련 부서명</t>
    <phoneticPr fontId="1" type="noConversion"/>
  </si>
  <si>
    <t>내용</t>
    <phoneticPr fontId="1" type="noConversion"/>
  </si>
  <si>
    <t>관련 사진 등</t>
    <phoneticPr fontId="1" type="noConversion"/>
  </si>
  <si>
    <t xml:space="preserve">조치내용 또는 개선계획 </t>
    <phoneticPr fontId="1" type="noConversion"/>
  </si>
  <si>
    <t>작성연월</t>
    <phoneticPr fontId="1" type="noConversion"/>
  </si>
  <si>
    <t xml:space="preserve">학생모니터링단 참(True)견(見) 모니터링 보고서 </t>
    <phoneticPr fontId="1" type="noConversion"/>
  </si>
  <si>
    <t>우수/개선 구분</t>
    <phoneticPr fontId="1" type="noConversion"/>
  </si>
  <si>
    <t>활동연월</t>
    <phoneticPr fontId="1" type="noConversion"/>
  </si>
  <si>
    <t>날짜</t>
    <phoneticPr fontId="1" type="noConversion"/>
  </si>
  <si>
    <t>활동시간</t>
    <phoneticPr fontId="1" type="noConversion"/>
  </si>
  <si>
    <t>활동구분</t>
    <phoneticPr fontId="1" type="noConversion"/>
  </si>
  <si>
    <t>활동내용</t>
    <phoneticPr fontId="1" type="noConversion"/>
  </si>
  <si>
    <t>활동증빙</t>
    <phoneticPr fontId="1" type="noConversion"/>
  </si>
  <si>
    <t>학부(과)</t>
    <phoneticPr fontId="1" type="noConversion"/>
  </si>
  <si>
    <t>연락처</t>
    <phoneticPr fontId="1" type="noConversion"/>
  </si>
  <si>
    <t>이메일</t>
    <phoneticPr fontId="1" type="noConversion"/>
  </si>
  <si>
    <t>종료시각</t>
    <phoneticPr fontId="1" type="noConversion"/>
  </si>
  <si>
    <t>시작시각</t>
    <phoneticPr fontId="1" type="noConversion"/>
  </si>
  <si>
    <t>활동시간 소계</t>
    <phoneticPr fontId="1" type="noConversion"/>
  </si>
  <si>
    <t>위와 같이 학생모니터링단 참(True)견(見) 활동보고서를 제출합니다.</t>
    <phoneticPr fontId="1" type="noConversion"/>
  </si>
  <si>
    <t>(인)</t>
    <phoneticPr fontId="1" type="noConversion"/>
  </si>
  <si>
    <t>성  명</t>
    <phoneticPr fontId="1" type="noConversion"/>
  </si>
  <si>
    <t>학  번</t>
    <phoneticPr fontId="1" type="noConversion"/>
  </si>
  <si>
    <t>학   년</t>
    <phoneticPr fontId="1" type="noConversion"/>
  </si>
  <si>
    <t>개선</t>
    <phoneticPr fontId="1" type="noConversion"/>
  </si>
  <si>
    <t>개인</t>
    <phoneticPr fontId="1" type="noConversion"/>
  </si>
  <si>
    <t>팀</t>
    <phoneticPr fontId="1" type="noConversion"/>
  </si>
  <si>
    <t>정기회의</t>
    <phoneticPr fontId="1" type="noConversion"/>
  </si>
  <si>
    <t>기타</t>
    <phoneticPr fontId="1" type="noConversion"/>
  </si>
  <si>
    <t xml:space="preserve">제출자 : </t>
    <phoneticPr fontId="1" type="noConversion"/>
  </si>
  <si>
    <t xml:space="preserve">제출일자 : </t>
    <phoneticPr fontId="1" type="noConversion"/>
  </si>
  <si>
    <t>연번</t>
    <phoneticPr fontId="1" type="noConversion"/>
  </si>
  <si>
    <t>우수</t>
    <phoneticPr fontId="1" type="noConversion"/>
  </si>
  <si>
    <t>활동영역</t>
    <phoneticPr fontId="1" type="noConversion"/>
  </si>
  <si>
    <t>대학이미지 및 홍보(대학 브랜딩 노력) 모니터링</t>
  </si>
  <si>
    <t>대학시설(교육시설, 도서관, 복지 및 편의시설) 기반 모니터링</t>
  </si>
  <si>
    <t>학생지원(장학, 복지, 구성원 참여소통) 및 지원적 대학환경(지역사회 활동, 진로 지원) 모니터링</t>
  </si>
  <si>
    <t>2026년 5월</t>
    <phoneticPr fontId="1" type="noConversion"/>
  </si>
  <si>
    <t>sungmingi0407@gmail.com</t>
    <phoneticPr fontId="1" type="noConversion"/>
  </si>
  <si>
    <t xml:space="preserve">          유아교육과</t>
    <phoneticPr fontId="1" type="noConversion"/>
  </si>
  <si>
    <t xml:space="preserve">          김성민</t>
    <phoneticPr fontId="1" type="noConversion"/>
  </si>
  <si>
    <t>13일</t>
    <phoneticPr fontId="1" type="noConversion"/>
  </si>
  <si>
    <t>팀</t>
  </si>
  <si>
    <t>19일</t>
    <phoneticPr fontId="1" type="noConversion"/>
  </si>
  <si>
    <t xml:space="preserve"> 21일</t>
    <phoneticPr fontId="1" type="noConversion"/>
  </si>
  <si>
    <t>24일</t>
    <phoneticPr fontId="1" type="noConversion"/>
  </si>
  <si>
    <t>25일</t>
    <phoneticPr fontId="1" type="noConversion"/>
  </si>
  <si>
    <t>27일</t>
    <phoneticPr fontId="1" type="noConversion"/>
  </si>
  <si>
    <t>28일</t>
    <phoneticPr fontId="1" type="noConversion"/>
  </si>
  <si>
    <t>정기회의</t>
  </si>
  <si>
    <t>개인</t>
  </si>
  <si>
    <t>학생 모니터링단 참(True)견(見) 2차 홍보 및                     샬롬관 시설에 대한 의견 조사 활동</t>
    <phoneticPr fontId="1" type="noConversion"/>
  </si>
  <si>
    <t>[학생모니터링단 참(True)견(見) 5월달 정기회의]                홍보 부스 운영 일정 및 장소, 방법 등 결정 &amp; 임원진 선출</t>
    <phoneticPr fontId="1" type="noConversion"/>
  </si>
  <si>
    <t>[온라인 모니터링]                                                       강남대학교 에브리타임 '학식당' 관련   온라인 모니터링 및 의견 정리 보고서 작성</t>
    <phoneticPr fontId="1" type="noConversion"/>
  </si>
  <si>
    <t>[타 대학 학식당 조사 및 학생 인터뷰]                               에타 의견을 바탕으로 학식당 시설이 깨끗하고 천원의 아침밥 사업을 운영하고 있는 '전북대학교'를 대상으로 학식당과 관련 사업을 조사하고, 전북대학교 재학생과 인터뷰를 하며 정보를 수집하고 부서 보고를 위한 문서를 작성함</t>
    <phoneticPr fontId="1" type="noConversion"/>
  </si>
  <si>
    <t>학생 모니터링단 참(True)견(見) 3차 홍보 및                    예술관 시설에 대한 의견 조사 활동</t>
    <phoneticPr fontId="1" type="noConversion"/>
  </si>
  <si>
    <t>학생 모니터링단 참(True)견(見) 4차 홍보 및                    이공관 시설에 대한 의견 조사 활동(1)</t>
    <phoneticPr fontId="1" type="noConversion"/>
  </si>
  <si>
    <t>학생 모니터링단 참(True)견(見) 4차 홍보 및                    이공관 시설에 대한 의견 조사 활동(2)</t>
    <phoneticPr fontId="1" type="noConversion"/>
  </si>
  <si>
    <t>010-5637-3988</t>
    <phoneticPr fontId="1" type="noConversion"/>
  </si>
  <si>
    <t xml:space="preserve"> [대학시설 킥오프 회의-1학기 1차]                                부서 회의를 통해 5월 활동 계획 및 정기 회의 안건에 대해 미리 부서 의견정리</t>
    <phoneticPr fontId="1" type="noConversion"/>
  </si>
  <si>
    <t>2026.06.10</t>
    <phoneticPr fontId="1" type="noConversion"/>
  </si>
  <si>
    <t>2026-1학기 학생모니터링단 참(True)견(見) [5]월(1차) 활동보고서</t>
    <phoneticPr fontId="1" type="noConversion"/>
  </si>
  <si>
    <t>대학시설(교육시설, 도서관, 복지 및 편의시설) 기반 모니터링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</si>
</sst>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u/>
      <sz val="11"/>
      <color theme="1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8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12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5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4" fillId="0" borderId="15" xfId="1" applyBorder="1" applyAlignment="1">
      <alignment vertical="center" wrapText="1"/>
    </xf>
    <xf numFmtId="0" fontId="7" fillId="0" borderId="15" xfId="0" applyFont="1" applyBorder="1" applyAlignment="1">
      <alignment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9621</xdr:colOff>
      <xdr:row>5</xdr:row>
      <xdr:rowOff>1741438</xdr:rowOff>
    </xdr:from>
    <xdr:to>
      <xdr:col>8</xdr:col>
      <xdr:colOff>2174394</xdr:colOff>
      <xdr:row>7</xdr:row>
      <xdr:rowOff>9621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3B98BD2E-A272-8159-3763-D68A925D3B8D}"/>
            </a:ext>
          </a:extLst>
        </xdr:cNvPr>
        <xdr:cNvSpPr/>
      </xdr:nvSpPr>
      <xdr:spPr>
        <a:xfrm>
          <a:off x="9178636" y="3588711"/>
          <a:ext cx="2164773" cy="2482274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2164773</xdr:colOff>
      <xdr:row>7</xdr:row>
      <xdr:rowOff>1702955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9265A544-1014-4E26-A087-702146D7932D}"/>
            </a:ext>
          </a:extLst>
        </xdr:cNvPr>
        <xdr:cNvSpPr/>
      </xdr:nvSpPr>
      <xdr:spPr>
        <a:xfrm>
          <a:off x="9169015" y="5820833"/>
          <a:ext cx="2164773" cy="1702955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19242</xdr:colOff>
      <xdr:row>8</xdr:row>
      <xdr:rowOff>19243</xdr:rowOff>
    </xdr:from>
    <xdr:to>
      <xdr:col>8</xdr:col>
      <xdr:colOff>2184015</xdr:colOff>
      <xdr:row>9</xdr:row>
      <xdr:rowOff>48107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74C44334-42E4-4F31-B9C1-34D0E3902C13}"/>
            </a:ext>
          </a:extLst>
        </xdr:cNvPr>
        <xdr:cNvSpPr/>
      </xdr:nvSpPr>
      <xdr:spPr>
        <a:xfrm>
          <a:off x="9188257" y="7013864"/>
          <a:ext cx="2164773" cy="1702955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8</xdr:col>
      <xdr:colOff>2164773</xdr:colOff>
      <xdr:row>9</xdr:row>
      <xdr:rowOff>1702955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04C7C41C-A262-439C-80B3-2E346E265D38}"/>
            </a:ext>
          </a:extLst>
        </xdr:cNvPr>
        <xdr:cNvSpPr/>
      </xdr:nvSpPr>
      <xdr:spPr>
        <a:xfrm>
          <a:off x="9169015" y="8668712"/>
          <a:ext cx="2164773" cy="1702955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2174394</xdr:colOff>
      <xdr:row>11</xdr:row>
      <xdr:rowOff>1702955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7F69EB93-C241-474D-B8D3-9950E1A80362}"/>
            </a:ext>
          </a:extLst>
        </xdr:cNvPr>
        <xdr:cNvSpPr/>
      </xdr:nvSpPr>
      <xdr:spPr>
        <a:xfrm>
          <a:off x="9169015" y="12093864"/>
          <a:ext cx="2174394" cy="1702955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9621</xdr:colOff>
      <xdr:row>12</xdr:row>
      <xdr:rowOff>1702955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97F887B9-A849-43D0-AA74-73AADEACED85}"/>
            </a:ext>
          </a:extLst>
        </xdr:cNvPr>
        <xdr:cNvSpPr/>
      </xdr:nvSpPr>
      <xdr:spPr>
        <a:xfrm>
          <a:off x="9169015" y="13806439"/>
          <a:ext cx="2203258" cy="1702955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9621</xdr:colOff>
      <xdr:row>5</xdr:row>
      <xdr:rowOff>1741439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CB5352B4-84A5-45A8-BAC0-AB3851B36AC6}"/>
            </a:ext>
          </a:extLst>
        </xdr:cNvPr>
        <xdr:cNvSpPr/>
      </xdr:nvSpPr>
      <xdr:spPr>
        <a:xfrm>
          <a:off x="9169015" y="1847273"/>
          <a:ext cx="2876742" cy="1741439"/>
        </a:xfrm>
        <a:prstGeom prst="rect">
          <a:avLst/>
        </a:prstGeom>
        <a:blipFill dpi="0"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2184015</xdr:colOff>
      <xdr:row>10</xdr:row>
      <xdr:rowOff>1702955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13CC99F3-DAD6-44D6-9BF2-34112B123996}"/>
            </a:ext>
          </a:extLst>
        </xdr:cNvPr>
        <xdr:cNvSpPr/>
      </xdr:nvSpPr>
      <xdr:spPr>
        <a:xfrm>
          <a:off x="9169015" y="10381288"/>
          <a:ext cx="2184015" cy="1702955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346364</xdr:colOff>
      <xdr:row>20</xdr:row>
      <xdr:rowOff>9620</xdr:rowOff>
    </xdr:from>
    <xdr:to>
      <xdr:col>8</xdr:col>
      <xdr:colOff>1895379</xdr:colOff>
      <xdr:row>20</xdr:row>
      <xdr:rowOff>760075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79A45BD5-3B6A-D9CF-B796-CC68F870E7D7}"/>
            </a:ext>
          </a:extLst>
        </xdr:cNvPr>
        <xdr:cNvSpPr/>
      </xdr:nvSpPr>
      <xdr:spPr>
        <a:xfrm>
          <a:off x="9515379" y="18559317"/>
          <a:ext cx="1549015" cy="750455"/>
        </a:xfrm>
        <a:prstGeom prst="rect">
          <a:avLst/>
        </a:prstGeom>
        <a:blipFill dpi="0"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ngmingi0407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="66" zoomScaleNormal="66" workbookViewId="0">
      <pane ySplit="5" topLeftCell="A6" activePane="bottomLeft" state="frozen"/>
      <selection pane="bottomLeft" activeCell="G6" sqref="G6:H6"/>
    </sheetView>
  </sheetViews>
  <sheetFormatPr defaultRowHeight="17" x14ac:dyDescent="0.45"/>
  <cols>
    <col min="1" max="1" width="10.33203125" style="4" bestFit="1" customWidth="1"/>
    <col min="2" max="3" width="10.58203125" style="4" customWidth="1"/>
    <col min="4" max="5" width="12.33203125" style="4" customWidth="1"/>
    <col min="6" max="6" width="13" style="4" customWidth="1"/>
    <col min="7" max="7" width="10.75" style="4" customWidth="1"/>
    <col min="8" max="8" width="40.25" style="47" customWidth="1"/>
    <col min="9" max="9" width="28.75" style="4" customWidth="1"/>
    <col min="12" max="12" width="9" hidden="1" customWidth="1"/>
    <col min="13" max="13" width="61.5" hidden="1" customWidth="1"/>
  </cols>
  <sheetData>
    <row r="1" spans="1:13" ht="30.65" customHeight="1" thickBot="1" x14ac:dyDescent="0.5">
      <c r="A1" s="26" t="s">
        <v>63</v>
      </c>
      <c r="B1" s="26"/>
      <c r="C1" s="26"/>
      <c r="D1" s="26"/>
      <c r="E1" s="26"/>
      <c r="F1" s="26"/>
      <c r="G1" s="26"/>
      <c r="H1" s="26"/>
      <c r="I1" s="26"/>
    </row>
    <row r="2" spans="1:13" ht="29.25" customHeight="1" x14ac:dyDescent="0.45">
      <c r="A2" s="10" t="s">
        <v>23</v>
      </c>
      <c r="B2" s="38" t="s">
        <v>42</v>
      </c>
      <c r="C2" s="39"/>
      <c r="D2" s="11" t="s">
        <v>15</v>
      </c>
      <c r="E2" s="40" t="s">
        <v>41</v>
      </c>
      <c r="F2" s="41"/>
      <c r="G2" s="11" t="s">
        <v>17</v>
      </c>
      <c r="H2" s="45" t="s">
        <v>40</v>
      </c>
      <c r="I2" s="36"/>
    </row>
    <row r="3" spans="1:13" ht="29.25" customHeight="1" x14ac:dyDescent="0.45">
      <c r="A3" s="12" t="s">
        <v>24</v>
      </c>
      <c r="B3" s="24">
        <v>202405039</v>
      </c>
      <c r="C3" s="25"/>
      <c r="D3" s="5" t="s">
        <v>25</v>
      </c>
      <c r="E3" s="24">
        <v>3</v>
      </c>
      <c r="F3" s="25"/>
      <c r="G3" s="5" t="s">
        <v>16</v>
      </c>
      <c r="H3" s="20" t="s">
        <v>60</v>
      </c>
      <c r="I3" s="22"/>
    </row>
    <row r="4" spans="1:13" ht="29.25" customHeight="1" x14ac:dyDescent="0.45">
      <c r="A4" s="12" t="s">
        <v>35</v>
      </c>
      <c r="B4" s="20" t="s">
        <v>64</v>
      </c>
      <c r="C4" s="21"/>
      <c r="D4" s="21"/>
      <c r="E4" s="21"/>
      <c r="F4" s="21"/>
      <c r="G4" s="21"/>
      <c r="H4" s="21"/>
      <c r="I4" s="22"/>
    </row>
    <row r="5" spans="1:13" ht="29.25" customHeight="1" x14ac:dyDescent="0.45">
      <c r="A5" s="12" t="s">
        <v>9</v>
      </c>
      <c r="B5" s="5" t="s">
        <v>10</v>
      </c>
      <c r="C5" s="5" t="s">
        <v>19</v>
      </c>
      <c r="D5" s="5" t="s">
        <v>18</v>
      </c>
      <c r="E5" s="5" t="s">
        <v>11</v>
      </c>
      <c r="F5" s="5" t="s">
        <v>12</v>
      </c>
      <c r="G5" s="37" t="s">
        <v>13</v>
      </c>
      <c r="H5" s="35"/>
      <c r="I5" s="13" t="s">
        <v>14</v>
      </c>
    </row>
    <row r="6" spans="1:13" ht="137.5" customHeight="1" x14ac:dyDescent="0.45">
      <c r="A6" s="42" t="s">
        <v>39</v>
      </c>
      <c r="B6" s="6" t="s">
        <v>43</v>
      </c>
      <c r="C6" s="8">
        <v>0.54166666666666663</v>
      </c>
      <c r="D6" s="8">
        <v>0.57638888888888884</v>
      </c>
      <c r="E6" s="9">
        <f>D6-C6</f>
        <v>3.472222222222221E-2</v>
      </c>
      <c r="F6" s="7" t="s">
        <v>44</v>
      </c>
      <c r="G6" s="48" t="s">
        <v>53</v>
      </c>
      <c r="H6" s="49"/>
      <c r="I6" s="14"/>
    </row>
    <row r="7" spans="1:13" s="55" customFormat="1" ht="132.5" customHeight="1" x14ac:dyDescent="0.45">
      <c r="A7" s="43"/>
      <c r="B7" s="50" t="s">
        <v>45</v>
      </c>
      <c r="C7" s="51">
        <v>0.91666666666666663</v>
      </c>
      <c r="D7" s="51">
        <v>0.95833333333333337</v>
      </c>
      <c r="E7" s="52">
        <v>7.6388888888888895E-2</v>
      </c>
      <c r="F7" s="53" t="s">
        <v>44</v>
      </c>
      <c r="G7" s="48" t="s">
        <v>61</v>
      </c>
      <c r="H7" s="49"/>
      <c r="I7" s="54"/>
      <c r="L7" s="55" t="s">
        <v>27</v>
      </c>
      <c r="M7" s="56" t="s">
        <v>36</v>
      </c>
    </row>
    <row r="8" spans="1:13" s="55" customFormat="1" ht="134.5" customHeight="1" x14ac:dyDescent="0.45">
      <c r="A8" s="43"/>
      <c r="B8" s="50" t="s">
        <v>46</v>
      </c>
      <c r="C8" s="51">
        <v>0.72916666666666663</v>
      </c>
      <c r="D8" s="51">
        <v>0.79166666666666663</v>
      </c>
      <c r="E8" s="52">
        <v>0.1388888888888889</v>
      </c>
      <c r="F8" s="53" t="s">
        <v>51</v>
      </c>
      <c r="G8" s="48" t="s">
        <v>54</v>
      </c>
      <c r="H8" s="49"/>
      <c r="I8" s="57"/>
      <c r="L8" s="55" t="s">
        <v>28</v>
      </c>
      <c r="M8" s="56" t="s">
        <v>37</v>
      </c>
    </row>
    <row r="9" spans="1:13" ht="132" customHeight="1" x14ac:dyDescent="0.45">
      <c r="A9" s="43"/>
      <c r="B9" s="6" t="s">
        <v>47</v>
      </c>
      <c r="C9" s="8">
        <v>0.83333333333333337</v>
      </c>
      <c r="D9" s="8">
        <v>0.91666666666666663</v>
      </c>
      <c r="E9" s="9">
        <v>0.22222222222222221</v>
      </c>
      <c r="F9" s="7" t="s">
        <v>52</v>
      </c>
      <c r="G9" s="48" t="s">
        <v>55</v>
      </c>
      <c r="H9" s="49"/>
      <c r="I9" s="14"/>
      <c r="L9" t="s">
        <v>29</v>
      </c>
      <c r="M9" s="19" t="s">
        <v>38</v>
      </c>
    </row>
    <row r="10" spans="1:13" s="55" customFormat="1" ht="134.5" customHeight="1" x14ac:dyDescent="0.45">
      <c r="A10" s="43"/>
      <c r="B10" s="50" t="s">
        <v>48</v>
      </c>
      <c r="C10" s="51">
        <v>0.83333333333333337</v>
      </c>
      <c r="D10" s="51">
        <v>0.95833333333333337</v>
      </c>
      <c r="E10" s="52">
        <v>0.34722222222222221</v>
      </c>
      <c r="F10" s="53" t="s">
        <v>52</v>
      </c>
      <c r="G10" s="48" t="s">
        <v>56</v>
      </c>
      <c r="H10" s="49"/>
      <c r="I10" s="58"/>
      <c r="L10" s="55" t="s">
        <v>30</v>
      </c>
    </row>
    <row r="11" spans="1:13" s="55" customFormat="1" ht="135" customHeight="1" x14ac:dyDescent="0.45">
      <c r="A11" s="43"/>
      <c r="B11" s="50" t="s">
        <v>49</v>
      </c>
      <c r="C11" s="51">
        <v>0.54166666666666663</v>
      </c>
      <c r="D11" s="51">
        <v>0.63888888888888884</v>
      </c>
      <c r="E11" s="52">
        <v>0.44444444444444442</v>
      </c>
      <c r="F11" s="53" t="s">
        <v>44</v>
      </c>
      <c r="G11" s="48" t="s">
        <v>57</v>
      </c>
      <c r="H11" s="49"/>
      <c r="I11" s="58"/>
    </row>
    <row r="12" spans="1:13" s="55" customFormat="1" ht="135" customHeight="1" x14ac:dyDescent="0.45">
      <c r="A12" s="43"/>
      <c r="B12" s="50" t="s">
        <v>50</v>
      </c>
      <c r="C12" s="51">
        <v>0.5</v>
      </c>
      <c r="D12" s="51">
        <v>0.54166666666666663</v>
      </c>
      <c r="E12" s="52">
        <v>0.4861111111111111</v>
      </c>
      <c r="F12" s="53" t="s">
        <v>44</v>
      </c>
      <c r="G12" s="48" t="s">
        <v>58</v>
      </c>
      <c r="H12" s="49"/>
      <c r="I12" s="58"/>
    </row>
    <row r="13" spans="1:13" s="55" customFormat="1" ht="158.5" customHeight="1" x14ac:dyDescent="0.45">
      <c r="A13" s="43"/>
      <c r="B13" s="50" t="s">
        <v>50</v>
      </c>
      <c r="C13" s="51">
        <v>0.60416666666666663</v>
      </c>
      <c r="D13" s="51">
        <v>0.625</v>
      </c>
      <c r="E13" s="52">
        <v>0.50694444444444442</v>
      </c>
      <c r="F13" s="53" t="s">
        <v>44</v>
      </c>
      <c r="G13" s="48" t="s">
        <v>59</v>
      </c>
      <c r="H13" s="49"/>
      <c r="I13" s="58"/>
    </row>
    <row r="14" spans="1:13" ht="33.65" customHeight="1" x14ac:dyDescent="0.45">
      <c r="A14" s="43"/>
      <c r="B14" s="6"/>
      <c r="C14" s="8"/>
      <c r="D14" s="8"/>
      <c r="E14" s="7">
        <f t="shared" ref="E11:E18" si="0">D14-C14</f>
        <v>0</v>
      </c>
      <c r="F14" s="7"/>
      <c r="G14" s="24"/>
      <c r="H14" s="25"/>
      <c r="I14" s="14"/>
    </row>
    <row r="15" spans="1:13" ht="33.65" customHeight="1" x14ac:dyDescent="0.45">
      <c r="A15" s="43"/>
      <c r="B15" s="6"/>
      <c r="C15" s="8"/>
      <c r="D15" s="8"/>
      <c r="E15" s="7">
        <f t="shared" si="0"/>
        <v>0</v>
      </c>
      <c r="F15" s="7"/>
      <c r="G15" s="24"/>
      <c r="H15" s="25"/>
      <c r="I15" s="14"/>
    </row>
    <row r="16" spans="1:13" ht="33.65" customHeight="1" x14ac:dyDescent="0.45">
      <c r="A16" s="43"/>
      <c r="B16" s="6"/>
      <c r="C16" s="8"/>
      <c r="D16" s="8"/>
      <c r="E16" s="7">
        <f t="shared" ref="E16:E17" si="1">D16-C16</f>
        <v>0</v>
      </c>
      <c r="F16" s="7"/>
      <c r="G16" s="24"/>
      <c r="H16" s="25"/>
      <c r="I16" s="14"/>
    </row>
    <row r="17" spans="1:9" ht="33.65" customHeight="1" x14ac:dyDescent="0.45">
      <c r="A17" s="43"/>
      <c r="B17" s="6"/>
      <c r="C17" s="8"/>
      <c r="D17" s="8"/>
      <c r="E17" s="7">
        <f t="shared" si="1"/>
        <v>0</v>
      </c>
      <c r="F17" s="7"/>
      <c r="G17" s="24"/>
      <c r="H17" s="25"/>
      <c r="I17" s="14"/>
    </row>
    <row r="18" spans="1:9" ht="33.65" customHeight="1" x14ac:dyDescent="0.45">
      <c r="A18" s="44"/>
      <c r="B18" s="6"/>
      <c r="C18" s="8"/>
      <c r="D18" s="8"/>
      <c r="E18" s="7">
        <f t="shared" si="0"/>
        <v>0</v>
      </c>
      <c r="F18" s="7"/>
      <c r="G18" s="24"/>
      <c r="H18" s="25"/>
      <c r="I18" s="14"/>
    </row>
    <row r="19" spans="1:9" x14ac:dyDescent="0.45">
      <c r="A19" s="33" t="s">
        <v>20</v>
      </c>
      <c r="B19" s="34"/>
      <c r="C19" s="34"/>
      <c r="D19" s="35"/>
      <c r="E19" s="9">
        <v>0.50694444444444442</v>
      </c>
      <c r="F19" s="27"/>
      <c r="G19" s="28"/>
      <c r="H19" s="28"/>
      <c r="I19" s="29"/>
    </row>
    <row r="20" spans="1:9" ht="31.9" customHeight="1" x14ac:dyDescent="0.45">
      <c r="A20" s="30" t="s">
        <v>21</v>
      </c>
      <c r="B20" s="31"/>
      <c r="C20" s="31"/>
      <c r="D20" s="31"/>
      <c r="E20" s="31"/>
      <c r="F20" s="31"/>
      <c r="G20" s="31"/>
      <c r="H20" s="31"/>
      <c r="I20" s="32"/>
    </row>
    <row r="21" spans="1:9" ht="61" customHeight="1" thickBot="1" x14ac:dyDescent="0.5">
      <c r="A21" s="15"/>
      <c r="B21" s="16"/>
      <c r="C21" s="17" t="s">
        <v>32</v>
      </c>
      <c r="D21" s="23" t="s">
        <v>62</v>
      </c>
      <c r="E21" s="23"/>
      <c r="F21" s="17" t="s">
        <v>31</v>
      </c>
      <c r="G21" s="16" t="str">
        <f>B2</f>
        <v xml:space="preserve">          김성민</v>
      </c>
      <c r="H21" s="46"/>
      <c r="I21" s="18" t="s">
        <v>22</v>
      </c>
    </row>
  </sheetData>
  <mergeCells count="27">
    <mergeCell ref="A1:I1"/>
    <mergeCell ref="F19:I19"/>
    <mergeCell ref="A20:I20"/>
    <mergeCell ref="A19:D19"/>
    <mergeCell ref="H2:I2"/>
    <mergeCell ref="H3:I3"/>
    <mergeCell ref="G5:H5"/>
    <mergeCell ref="B2:C2"/>
    <mergeCell ref="B3:C3"/>
    <mergeCell ref="E2:F2"/>
    <mergeCell ref="E3:F3"/>
    <mergeCell ref="A6:A18"/>
    <mergeCell ref="G6:H6"/>
    <mergeCell ref="G7:H7"/>
    <mergeCell ref="G8:H8"/>
    <mergeCell ref="G9:H9"/>
    <mergeCell ref="B4:I4"/>
    <mergeCell ref="D21:E21"/>
    <mergeCell ref="G10:H10"/>
    <mergeCell ref="G12:H12"/>
    <mergeCell ref="G18:H18"/>
    <mergeCell ref="G13:H13"/>
    <mergeCell ref="G14:H14"/>
    <mergeCell ref="G15:H15"/>
    <mergeCell ref="G16:H16"/>
    <mergeCell ref="G17:H17"/>
    <mergeCell ref="G11:H11"/>
  </mergeCells>
  <phoneticPr fontId="1" type="noConversion"/>
  <dataValidations count="2">
    <dataValidation type="list" allowBlank="1" showInputMessage="1" showErrorMessage="1" sqref="F6:F18" xr:uid="{00000000-0002-0000-0000-000000000000}">
      <formula1>$L$7:$L$10</formula1>
    </dataValidation>
    <dataValidation type="list" allowBlank="1" showInputMessage="1" showErrorMessage="1" sqref="B4:I4" xr:uid="{65A446BA-7EF0-48D6-83DE-A316A9BDCACB}">
      <formula1>$M$7:$M$9</formula1>
    </dataValidation>
  </dataValidations>
  <hyperlinks>
    <hyperlink ref="H2" r:id="rId1" xr:uid="{0C29D798-69DA-49DA-8767-544B9D1FF99D}"/>
  </hyperlinks>
  <printOptions horizontalCentered="1"/>
  <pageMargins left="0.23622047244094491" right="0.23622047244094491" top="0.56999999999999995" bottom="0.55000000000000004" header="0.31496062992125984" footer="0.31496062992125984"/>
  <pageSetup paperSize="9" scale="79" fitToHeight="0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zoomScale="80" zoomScaleNormal="80" workbookViewId="0">
      <pane ySplit="2" topLeftCell="A3" activePane="bottomLeft" state="frozen"/>
      <selection pane="bottomLeft"/>
    </sheetView>
  </sheetViews>
  <sheetFormatPr defaultRowHeight="17" x14ac:dyDescent="0.45"/>
  <cols>
    <col min="1" max="2" width="10.08203125" customWidth="1"/>
    <col min="3" max="3" width="19.75" customWidth="1"/>
    <col min="4" max="4" width="10.83203125" customWidth="1"/>
    <col min="5" max="5" width="14.08203125" customWidth="1"/>
    <col min="6" max="6" width="61.5" customWidth="1"/>
    <col min="7" max="7" width="23.25" customWidth="1"/>
    <col min="8" max="8" width="15.58203125" customWidth="1"/>
    <col min="9" max="9" width="45.5" customWidth="1"/>
    <col min="11" max="13" width="0" hidden="1" customWidth="1"/>
  </cols>
  <sheetData>
    <row r="1" spans="1:12" ht="36" customHeight="1" x14ac:dyDescent="0.45">
      <c r="A1" s="2" t="s">
        <v>7</v>
      </c>
      <c r="B1" s="2"/>
    </row>
    <row r="2" spans="1:12" ht="33.75" customHeight="1" x14ac:dyDescent="0.45">
      <c r="A2" s="1" t="s">
        <v>33</v>
      </c>
      <c r="B2" s="1" t="s">
        <v>6</v>
      </c>
      <c r="C2" s="1" t="s">
        <v>0</v>
      </c>
      <c r="D2" s="1" t="s">
        <v>1</v>
      </c>
      <c r="E2" s="1" t="s">
        <v>8</v>
      </c>
      <c r="F2" s="1" t="s">
        <v>3</v>
      </c>
      <c r="G2" s="1" t="s">
        <v>4</v>
      </c>
      <c r="H2" s="1" t="s">
        <v>2</v>
      </c>
      <c r="I2" s="1" t="s">
        <v>5</v>
      </c>
    </row>
    <row r="3" spans="1:12" ht="104.5" customHeight="1" x14ac:dyDescent="0.45">
      <c r="A3" s="3"/>
      <c r="B3" s="3"/>
      <c r="C3" s="3"/>
      <c r="D3" s="3" t="str">
        <f>활동보고서!$B$2</f>
        <v xml:space="preserve">          김성민</v>
      </c>
      <c r="E3" s="3"/>
      <c r="F3" s="3"/>
      <c r="G3" s="3"/>
      <c r="H3" s="3"/>
      <c r="I3" s="3"/>
      <c r="L3" t="s">
        <v>34</v>
      </c>
    </row>
    <row r="4" spans="1:12" ht="104.5" customHeight="1" x14ac:dyDescent="0.45">
      <c r="A4" s="3"/>
      <c r="B4" s="3"/>
      <c r="C4" s="3"/>
      <c r="D4" s="3" t="str">
        <f>활동보고서!$B$2</f>
        <v xml:space="preserve">          김성민</v>
      </c>
      <c r="E4" s="3"/>
      <c r="F4" s="3"/>
      <c r="G4" s="3"/>
      <c r="H4" s="3"/>
      <c r="I4" s="3"/>
      <c r="L4" t="s">
        <v>26</v>
      </c>
    </row>
    <row r="5" spans="1:12" ht="104.5" customHeight="1" x14ac:dyDescent="0.45">
      <c r="A5" s="3"/>
      <c r="B5" s="3"/>
      <c r="C5" s="3"/>
      <c r="D5" s="3" t="str">
        <f>활동보고서!$B$2</f>
        <v xml:space="preserve">          김성민</v>
      </c>
      <c r="E5" s="3"/>
      <c r="F5" s="3"/>
      <c r="G5" s="3"/>
      <c r="H5" s="3"/>
      <c r="I5" s="3"/>
    </row>
    <row r="6" spans="1:12" ht="104.5" customHeight="1" x14ac:dyDescent="0.45">
      <c r="A6" s="3"/>
      <c r="B6" s="3"/>
      <c r="C6" s="3"/>
      <c r="D6" s="3" t="str">
        <f>활동보고서!$B$2</f>
        <v xml:space="preserve">          김성민</v>
      </c>
      <c r="E6" s="3"/>
      <c r="F6" s="3"/>
      <c r="G6" s="3"/>
      <c r="H6" s="3"/>
      <c r="I6" s="3"/>
    </row>
    <row r="7" spans="1:12" ht="104.5" customHeight="1" x14ac:dyDescent="0.45">
      <c r="A7" s="3"/>
      <c r="B7" s="3"/>
      <c r="C7" s="3"/>
      <c r="D7" s="3" t="str">
        <f>활동보고서!$B$2</f>
        <v xml:space="preserve">          김성민</v>
      </c>
      <c r="E7" s="3"/>
      <c r="F7" s="3"/>
      <c r="G7" s="3"/>
      <c r="H7" s="3"/>
      <c r="I7" s="3"/>
    </row>
    <row r="8" spans="1:12" ht="104.5" customHeight="1" x14ac:dyDescent="0.45">
      <c r="A8" s="3"/>
      <c r="B8" s="3"/>
      <c r="C8" s="3"/>
      <c r="D8" s="3" t="str">
        <f>활동보고서!$B$2</f>
        <v xml:space="preserve">          김성민</v>
      </c>
      <c r="E8" s="3"/>
      <c r="F8" s="3"/>
      <c r="G8" s="3"/>
      <c r="H8" s="3"/>
      <c r="I8" s="3"/>
    </row>
    <row r="9" spans="1:12" ht="104.5" customHeight="1" x14ac:dyDescent="0.45">
      <c r="A9" s="3"/>
      <c r="B9" s="3"/>
      <c r="C9" s="3"/>
      <c r="D9" s="3" t="str">
        <f>활동보고서!$B$2</f>
        <v xml:space="preserve">          김성민</v>
      </c>
      <c r="E9" s="3"/>
      <c r="F9" s="3"/>
      <c r="G9" s="3"/>
      <c r="H9" s="3"/>
      <c r="I9" s="3"/>
    </row>
    <row r="10" spans="1:12" ht="104.5" customHeight="1" x14ac:dyDescent="0.45">
      <c r="A10" s="3"/>
      <c r="B10" s="3"/>
      <c r="C10" s="3"/>
      <c r="D10" s="3" t="str">
        <f>활동보고서!$B$2</f>
        <v xml:space="preserve">          김성민</v>
      </c>
      <c r="E10" s="3"/>
      <c r="F10" s="3"/>
      <c r="G10" s="3"/>
      <c r="H10" s="3"/>
      <c r="I10" s="3"/>
    </row>
    <row r="11" spans="1:12" ht="104.5" customHeight="1" x14ac:dyDescent="0.45">
      <c r="A11" s="3"/>
      <c r="B11" s="3"/>
      <c r="C11" s="3"/>
      <c r="D11" s="3" t="str">
        <f>활동보고서!$B$2</f>
        <v xml:space="preserve">          김성민</v>
      </c>
      <c r="E11" s="3"/>
      <c r="F11" s="3"/>
      <c r="G11" s="3"/>
      <c r="H11" s="3"/>
      <c r="I11" s="3"/>
    </row>
    <row r="12" spans="1:12" ht="104.5" customHeight="1" x14ac:dyDescent="0.45">
      <c r="A12" s="3"/>
      <c r="B12" s="3"/>
      <c r="C12" s="3"/>
      <c r="D12" s="3" t="str">
        <f>활동보고서!$B$2</f>
        <v xml:space="preserve">          김성민</v>
      </c>
      <c r="E12" s="3"/>
      <c r="F12" s="3"/>
      <c r="G12" s="3"/>
      <c r="H12" s="3"/>
      <c r="I12" s="3"/>
    </row>
    <row r="13" spans="1:12" ht="104.5" customHeight="1" x14ac:dyDescent="0.45">
      <c r="A13" s="3"/>
      <c r="B13" s="3"/>
      <c r="C13" s="3"/>
      <c r="D13" s="3" t="str">
        <f>활동보고서!$B$2</f>
        <v xml:space="preserve">          김성민</v>
      </c>
      <c r="E13" s="3"/>
      <c r="F13" s="3"/>
      <c r="G13" s="3"/>
      <c r="H13" s="3"/>
      <c r="I13" s="3"/>
    </row>
    <row r="14" spans="1:12" ht="104.5" customHeight="1" x14ac:dyDescent="0.45">
      <c r="A14" s="3"/>
      <c r="B14" s="3"/>
      <c r="C14" s="3"/>
      <c r="D14" s="3" t="str">
        <f>활동보고서!$B$2</f>
        <v xml:space="preserve">          김성민</v>
      </c>
      <c r="E14" s="3"/>
      <c r="F14" s="3"/>
      <c r="G14" s="3"/>
      <c r="H14" s="3"/>
      <c r="I14" s="3"/>
    </row>
    <row r="15" spans="1:12" ht="104.5" customHeight="1" x14ac:dyDescent="0.45">
      <c r="A15" s="3"/>
      <c r="B15" s="3"/>
      <c r="C15" s="3"/>
      <c r="D15" s="3" t="str">
        <f>활동보고서!$B$2</f>
        <v xml:space="preserve">          김성민</v>
      </c>
      <c r="E15" s="3"/>
      <c r="F15" s="3"/>
      <c r="G15" s="3"/>
      <c r="H15" s="3"/>
      <c r="I15" s="3"/>
    </row>
    <row r="16" spans="1:12" ht="104.5" customHeight="1" x14ac:dyDescent="0.45">
      <c r="A16" s="3"/>
      <c r="B16" s="3"/>
      <c r="C16" s="3"/>
      <c r="D16" s="3" t="str">
        <f>활동보고서!$B$2</f>
        <v xml:space="preserve">          김성민</v>
      </c>
      <c r="E16" s="3"/>
      <c r="F16" s="3"/>
      <c r="G16" s="3"/>
      <c r="H16" s="3"/>
      <c r="I16" s="3"/>
    </row>
    <row r="17" spans="1:9" ht="104.5" customHeight="1" x14ac:dyDescent="0.45">
      <c r="A17" s="3"/>
      <c r="B17" s="3"/>
      <c r="C17" s="3"/>
      <c r="D17" s="3" t="str">
        <f>활동보고서!$B$2</f>
        <v xml:space="preserve">          김성민</v>
      </c>
      <c r="E17" s="3"/>
      <c r="F17" s="3"/>
      <c r="G17" s="3"/>
      <c r="H17" s="3"/>
      <c r="I17" s="3"/>
    </row>
    <row r="18" spans="1:9" ht="104.5" customHeight="1" x14ac:dyDescent="0.45">
      <c r="A18" s="3"/>
      <c r="B18" s="3"/>
      <c r="C18" s="3"/>
      <c r="D18" s="3" t="str">
        <f>활동보고서!$B$2</f>
        <v xml:space="preserve">          김성민</v>
      </c>
      <c r="E18" s="3"/>
      <c r="F18" s="3"/>
      <c r="G18" s="3"/>
      <c r="H18" s="3"/>
      <c r="I18" s="3"/>
    </row>
    <row r="19" spans="1:9" ht="104.5" customHeight="1" x14ac:dyDescent="0.45">
      <c r="A19" s="3"/>
      <c r="B19" s="3"/>
      <c r="C19" s="3"/>
      <c r="D19" s="3" t="str">
        <f>활동보고서!$B$2</f>
        <v xml:space="preserve">          김성민</v>
      </c>
      <c r="E19" s="3"/>
      <c r="F19" s="3"/>
      <c r="G19" s="3"/>
      <c r="H19" s="3"/>
      <c r="I19" s="3"/>
    </row>
    <row r="20" spans="1:9" ht="104.5" customHeight="1" x14ac:dyDescent="0.45">
      <c r="A20" s="3"/>
      <c r="B20" s="3"/>
      <c r="C20" s="3"/>
      <c r="D20" s="3" t="str">
        <f>활동보고서!$B$2</f>
        <v xml:space="preserve">          김성민</v>
      </c>
      <c r="E20" s="3"/>
      <c r="F20" s="3"/>
      <c r="G20" s="3"/>
      <c r="H20" s="3"/>
      <c r="I20" s="3"/>
    </row>
    <row r="21" spans="1:9" ht="104.5" customHeight="1" x14ac:dyDescent="0.45">
      <c r="A21" s="3"/>
      <c r="B21" s="3"/>
      <c r="C21" s="3"/>
      <c r="D21" s="3" t="str">
        <f>활동보고서!$B$2</f>
        <v xml:space="preserve">          김성민</v>
      </c>
      <c r="E21" s="3"/>
      <c r="F21" s="3"/>
      <c r="G21" s="3"/>
      <c r="H21" s="3"/>
      <c r="I21" s="3"/>
    </row>
    <row r="22" spans="1:9" ht="104.5" customHeight="1" x14ac:dyDescent="0.45">
      <c r="A22" s="3"/>
      <c r="B22" s="3"/>
      <c r="C22" s="3"/>
      <c r="D22" s="3" t="str">
        <f>활동보고서!$B$2</f>
        <v xml:space="preserve">          김성민</v>
      </c>
      <c r="E22" s="3"/>
      <c r="F22" s="3"/>
      <c r="G22" s="3"/>
      <c r="H22" s="3"/>
      <c r="I22" s="3"/>
    </row>
    <row r="23" spans="1:9" ht="104.5" customHeight="1" x14ac:dyDescent="0.45">
      <c r="A23" s="3"/>
      <c r="B23" s="3"/>
      <c r="C23" s="3"/>
      <c r="D23" s="3" t="str">
        <f>활동보고서!$B$2</f>
        <v xml:space="preserve">          김성민</v>
      </c>
      <c r="E23" s="3"/>
      <c r="F23" s="3"/>
      <c r="G23" s="3"/>
      <c r="H23" s="3"/>
      <c r="I23" s="3"/>
    </row>
    <row r="24" spans="1:9" ht="104.5" customHeight="1" x14ac:dyDescent="0.45">
      <c r="A24" s="3"/>
      <c r="B24" s="3"/>
      <c r="C24" s="3"/>
      <c r="D24" s="3" t="str">
        <f>활동보고서!$B$2</f>
        <v xml:space="preserve">          김성민</v>
      </c>
      <c r="E24" s="3"/>
      <c r="F24" s="3"/>
      <c r="G24" s="3"/>
      <c r="H24" s="3"/>
      <c r="I24" s="3"/>
    </row>
    <row r="25" spans="1:9" ht="104.5" customHeight="1" x14ac:dyDescent="0.45">
      <c r="A25" s="3"/>
      <c r="B25" s="3"/>
      <c r="C25" s="3"/>
      <c r="D25" s="3" t="str">
        <f>활동보고서!$B$2</f>
        <v xml:space="preserve">          김성민</v>
      </c>
      <c r="E25" s="3"/>
      <c r="F25" s="3"/>
      <c r="G25" s="3"/>
      <c r="H25" s="3"/>
      <c r="I25" s="3"/>
    </row>
    <row r="26" spans="1:9" ht="104.5" customHeight="1" x14ac:dyDescent="0.45">
      <c r="A26" s="3"/>
      <c r="B26" s="3"/>
      <c r="C26" s="3"/>
      <c r="D26" s="3" t="str">
        <f>활동보고서!$B$2</f>
        <v xml:space="preserve">          김성민</v>
      </c>
      <c r="E26" s="3"/>
      <c r="F26" s="3"/>
      <c r="G26" s="3"/>
      <c r="H26" s="3"/>
      <c r="I26" s="3"/>
    </row>
    <row r="27" spans="1:9" ht="104.5" customHeight="1" x14ac:dyDescent="0.45">
      <c r="A27" s="3"/>
      <c r="B27" s="3"/>
      <c r="C27" s="3"/>
      <c r="D27" s="3" t="str">
        <f>활동보고서!$B$2</f>
        <v xml:space="preserve">          김성민</v>
      </c>
      <c r="E27" s="3"/>
      <c r="F27" s="3"/>
      <c r="G27" s="3"/>
      <c r="H27" s="3"/>
      <c r="I27" s="3"/>
    </row>
  </sheetData>
  <phoneticPr fontId="1" type="noConversion"/>
  <dataValidations count="1">
    <dataValidation type="list" allowBlank="1" showInputMessage="1" showErrorMessage="1" sqref="E3:E27" xr:uid="{00000000-0002-0000-0100-000000000000}">
      <formula1>$L$3:$L$4</formula1>
    </dataValidation>
  </dataValidations>
  <pageMargins left="0.25" right="0.25" top="0.54" bottom="0.52" header="0.3" footer="0.3"/>
  <pageSetup paperSize="9" scale="2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활동보고서</vt:lpstr>
      <vt:lpstr>모니터링보고서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성민 김</cp:lastModifiedBy>
  <cp:lastPrinted>2023-06-19T05:13:59Z</cp:lastPrinted>
  <dcterms:created xsi:type="dcterms:W3CDTF">2023-06-19T04:24:37Z</dcterms:created>
  <dcterms:modified xsi:type="dcterms:W3CDTF">2026-06-10T11:41:45Z</dcterms:modified>
</cp:coreProperties>
</file>