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성삼빌라재건축자료2020~2026년\2026.HUG이주비본사업비-우리은행 위탁융자실행\HUG-이주비 실행 및 인출\이주비 실행요청[4차]\"/>
    </mc:Choice>
  </mc:AlternateContent>
  <xr:revisionPtr revIDLastSave="0" documentId="13_ncr:1_{F5526349-8159-4819-85C6-7279ECEFF0B3}" xr6:coauthVersionLast="47" xr6:coauthVersionMax="47" xr10:uidLastSave="{00000000-0000-0000-0000-000000000000}"/>
  <bookViews>
    <workbookView xWindow="15" yWindow="0" windowWidth="28785" windowHeight="15600" xr2:uid="{00000000-000D-0000-FFFF-FFFF00000000}"/>
  </bookViews>
  <sheets>
    <sheet name="이주비 신청자 명단" sheetId="2" r:id="rId1"/>
    <sheet name="작성방법(필독!!)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'이주비 신청자 명단'!$A$2:$V$5</definedName>
    <definedName name="CODE">[1]세대별!$I$4:$M$383</definedName>
    <definedName name="_xlnm.Criteria" localSheetId="0">#REF!</definedName>
    <definedName name="_xlnm.Criteria">#REF!</definedName>
    <definedName name="_xlnm.Extract" localSheetId="0">#REF!</definedName>
    <definedName name="_xlnm.Extract">#REF!</definedName>
    <definedName name="_xlnm.Print_Area" localSheetId="0">'이주비 신청자 명단'!$B$1:$T$5</definedName>
    <definedName name="근생통계">[2]근생!$L$3:$T$6</definedName>
    <definedName name="길음3사건부" localSheetId="0">#REF!</definedName>
    <definedName name="길음3사건부">#REF!</definedName>
    <definedName name="접수">[3]총괄!$B:$DR</definedName>
    <definedName name="조합원" localSheetId="0">#REF!</definedName>
    <definedName name="조합원">#REF!</definedName>
    <definedName name="조합원이름">'[4]조합원명부-현재'!$A$9:$AC$1000</definedName>
    <definedName name="주택통계">[2]아파트!$O$3:$X$23</definedName>
    <definedName name="총괄">[3]총괄!$A:$DR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K4" i="2"/>
  <c r="L4" i="2" s="1"/>
  <c r="K3" i="2"/>
  <c r="L3" i="2" s="1"/>
  <c r="J5" i="2"/>
  <c r="I5" i="2"/>
  <c r="O5" i="2"/>
  <c r="P4" i="2"/>
  <c r="P3" i="2"/>
  <c r="K5" i="2" l="1"/>
</calcChain>
</file>

<file path=xl/sharedStrings.xml><?xml version="1.0" encoding="utf-8"?>
<sst xmlns="http://schemas.openxmlformats.org/spreadsheetml/2006/main" count="131" uniqueCount="87">
  <si>
    <t>순번</t>
    <phoneticPr fontId="2" type="noConversion"/>
  </si>
  <si>
    <t>선순위금액</t>
  </si>
  <si>
    <t>근저당권자</t>
    <phoneticPr fontId="3" type="noConversion"/>
  </si>
  <si>
    <t>산술평균
금액</t>
  </si>
  <si>
    <t>종전자산가치</t>
  </si>
  <si>
    <t>선순위말소 예정사항</t>
    <phoneticPr fontId="2" type="noConversion"/>
  </si>
  <si>
    <t>조합원번호</t>
    <phoneticPr fontId="2" type="noConversion"/>
  </si>
  <si>
    <t>이주(예정)일</t>
    <phoneticPr fontId="2" type="noConversion"/>
  </si>
  <si>
    <t>*조합원명</t>
    <phoneticPr fontId="2" type="noConversion"/>
  </si>
  <si>
    <t>주택도시보증공사 동부기금센터</t>
    <phoneticPr fontId="2" type="noConversion"/>
  </si>
  <si>
    <t>개인법인구분</t>
    <phoneticPr fontId="2" type="noConversion"/>
  </si>
  <si>
    <t>인출요청금액
(만원미만 절사)</t>
    <phoneticPr fontId="2" type="noConversion"/>
  </si>
  <si>
    <t>인출회차</t>
    <phoneticPr fontId="2" type="noConversion"/>
  </si>
  <si>
    <t>근저당설정금액
(보증금액*120%)</t>
    <phoneticPr fontId="2" type="noConversion"/>
  </si>
  <si>
    <t>근저당설정완료일</t>
    <phoneticPr fontId="2" type="noConversion"/>
  </si>
  <si>
    <t>이주비지급(예정)일</t>
    <phoneticPr fontId="2" type="noConversion"/>
  </si>
  <si>
    <t>이주비지급(예정)금액</t>
    <phoneticPr fontId="2" type="noConversion"/>
  </si>
  <si>
    <t>대상물건 소재지(동 / 호수)</t>
    <phoneticPr fontId="2" type="noConversion"/>
  </si>
  <si>
    <t>보증금액
(종전자산가치 50%이내)</t>
    <phoneticPr fontId="2" type="noConversion"/>
  </si>
  <si>
    <t>대출금액
(종전자산가치 50%이내)</t>
    <phoneticPr fontId="2" type="noConversion"/>
  </si>
  <si>
    <t>개인</t>
    <phoneticPr fontId="2" type="noConversion"/>
  </si>
  <si>
    <t>기타 조합원 번호 생성에 문의가 있을시 담당자와 협의하여 진행해 주세요.</t>
    <phoneticPr fontId="2" type="noConversion"/>
  </si>
  <si>
    <t>-</t>
    <phoneticPr fontId="2" type="noConversion"/>
  </si>
  <si>
    <t>도시 및 주거환경정비법 제 76조(관리처분계획의 수립기준), 각 시/도 조례 참조 및 공사담당자/조합 상의하여 작성</t>
    <phoneticPr fontId="2" type="noConversion"/>
  </si>
  <si>
    <t>서울지역은 대부분 정비기간 동안 종전/종후자산이 분할매도가 되지 않으므로 조합원번호 1개로 생성하셔도 됩니다.</t>
    <phoneticPr fontId="2" type="noConversion"/>
  </si>
  <si>
    <t>조합원 번호를 1개로 생성하시고, 모든 금액을 합쳐서 기입합니다. (이주비/부담금 모두)</t>
  </si>
  <si>
    <t xml:space="preserve">받는 종후자산이 1+1 물건이거나 (정비사업 진행 중 분할매도 불가), 여러 개의 종후주택을 받지만 분할매도가 되지 않는 경우에는 </t>
    <phoneticPr fontId="2" type="noConversion"/>
  </si>
  <si>
    <t>단, 종전자산이 여러 개지만 분할매도가 되지 않는 경우 (이주비),</t>
    <phoneticPr fontId="2" type="noConversion"/>
  </si>
  <si>
    <t>홍길동 1명이지만 조합원 지위가 2개이므로 조합원번호를 각각 부여함</t>
    <phoneticPr fontId="2" type="noConversion"/>
  </si>
  <si>
    <t/>
  </si>
  <si>
    <t>22-09-30</t>
    <phoneticPr fontId="2" type="noConversion"/>
  </si>
  <si>
    <t>19-08-05</t>
    <phoneticPr fontId="2" type="noConversion"/>
  </si>
  <si>
    <t>홍길동</t>
    <phoneticPr fontId="2" type="noConversion"/>
  </si>
  <si>
    <t>2</t>
    <phoneticPr fontId="2" type="noConversion"/>
  </si>
  <si>
    <t>우리은행 근저당 500만원</t>
    <phoneticPr fontId="2" type="noConversion"/>
  </si>
  <si>
    <t>1</t>
    <phoneticPr fontId="2" type="noConversion"/>
  </si>
  <si>
    <t>비고</t>
  </si>
  <si>
    <t>무이자이주비</t>
  </si>
  <si>
    <t>유이자이주비</t>
  </si>
  <si>
    <t>등기권리사항내용2</t>
  </si>
  <si>
    <t>등기권리사항내용1</t>
  </si>
  <si>
    <t>대출금액</t>
  </si>
  <si>
    <t>보증금액</t>
  </si>
  <si>
    <t>보증종료일</t>
  </si>
  <si>
    <t>보증시작일</t>
  </si>
  <si>
    <t>종후자산가치</t>
  </si>
  <si>
    <t>주민사업자번호</t>
  </si>
  <si>
    <t>*개인법인구분</t>
  </si>
  <si>
    <t>*조합원명</t>
  </si>
  <si>
    <t>*조합원번호</t>
  </si>
  <si>
    <t>순번</t>
  </si>
  <si>
    <t>향후 매도/분할매도 할 경우 조합원 지위 및 보증서/대출이 그대로 승계됨</t>
    <phoneticPr fontId="2" type="noConversion"/>
  </si>
  <si>
    <t>예) 조합원 지위를 2개 가진 재건축의 조합원으로서 2개의 종전주택을 소유하고 있고, 종후자산도 2개 받으며 분할매도가 가능한 경우, 조합원 번호 1,2로 생성</t>
    <phoneticPr fontId="2" type="noConversion"/>
  </si>
  <si>
    <t>* 조합원 지위를 2개 가진 한 개인이 분할매도를 하여 2명의 각기 다른 조합원이 생길 수 있는 경우를 말함 (관리처분 상의 총 조합원 수는 변동없음)</t>
    <phoneticPr fontId="2" type="noConversion"/>
  </si>
  <si>
    <t>한 조합원이 여러개의 종전자산을 가져서 그대로 여러개의 종후자산을 받는 경우, 이때 정비사업 중에 분할매도가 가능한 경우에는 분할 가능한 자산의 개수만큼 조합원 번호를 생성해 주세요.</t>
    <phoneticPr fontId="2" type="noConversion"/>
  </si>
  <si>
    <t>한 조합원이 여러 개의 필지, 건물을 소유하여 각각의 물건에 대해 감정평가를 받더라도, 종후자산 1개를 받으면 조합원 번호를 1개로 생성하고 이주비 해당하는 모든 금액을 합쳐서 1줄에 기입합니다.</t>
    <phoneticPr fontId="2" type="noConversion"/>
  </si>
  <si>
    <t>공유자2</t>
    <phoneticPr fontId="2" type="noConversion"/>
  </si>
  <si>
    <t>홍길자</t>
    <phoneticPr fontId="2" type="noConversion"/>
  </si>
  <si>
    <t>1-2</t>
    <phoneticPr fontId="2" type="noConversion"/>
  </si>
  <si>
    <t>공유자1</t>
    <phoneticPr fontId="2" type="noConversion"/>
  </si>
  <si>
    <t>홍길순</t>
    <phoneticPr fontId="2" type="noConversion"/>
  </si>
  <si>
    <t>1-1</t>
    <phoneticPr fontId="2" type="noConversion"/>
  </si>
  <si>
    <t>대표자</t>
    <phoneticPr fontId="2" type="noConversion"/>
  </si>
  <si>
    <t>공동명의자는 연대보증 채무의 의무가 있으며, 근저당 설정시 공동담보제공</t>
    <phoneticPr fontId="2" type="noConversion"/>
  </si>
  <si>
    <t>선순위, 종전/종후가치, 보증금액 대출금액 등 대표자에게 모든 금액을 넣어주시고 공유자는 0으로 두세요.</t>
    <phoneticPr fontId="2" type="noConversion"/>
  </si>
  <si>
    <t>공동명의인 경우 조합원 번호를 대표자를 1번, 공유자를 1-1, 1-2… 로 설정해 주시고</t>
    <phoneticPr fontId="2" type="noConversion"/>
  </si>
  <si>
    <t>* 기타 조합원번호 부여방법은 아래를 참고</t>
    <phoneticPr fontId="2" type="noConversion"/>
  </si>
  <si>
    <t>* 심사 중에는 조합원 변경이 어려우며, 심사완료 후 조합에서 공문을 통해 일괄로 변경신청해주세요. (변경전/후 조합원 번호, 이름, 주민번호 등 기입)</t>
    <phoneticPr fontId="2" type="noConversion"/>
  </si>
  <si>
    <t>* 조합원명에는 이름만 넣으시고 대표/공유 이런것 쓰지 마세요. 동명이인일 경우 알파벳 등으로 표시해주세요. 예) 홍길동A</t>
    <phoneticPr fontId="2" type="noConversion"/>
  </si>
  <si>
    <t>* 토지에 근저당 설정 가능한 조합원만 신청 가능합니다.</t>
    <phoneticPr fontId="2" type="noConversion"/>
  </si>
  <si>
    <t>* 주민사업자번호에 외국인은 외국인등록번호를, 외국국적동포는 국내거소신고번호를 입력해 주세요. 이 번호가 없을 시 신용정보조회가 되지 않아 보증 취급 불가합니다.</t>
    <phoneticPr fontId="2" type="noConversion"/>
  </si>
  <si>
    <t>* 법인은 법인번호가 아닌 10자리 사업자번호를 적어주세요.</t>
    <phoneticPr fontId="2" type="noConversion"/>
  </si>
  <si>
    <t>* 1행의 항목 셀 추가/삭제 하지 마세요.</t>
    <phoneticPr fontId="2" type="noConversion"/>
  </si>
  <si>
    <r>
      <t xml:space="preserve">* 조합원 명부와 조합원 번호, 조합원 명 등 일치 해야함 </t>
    </r>
    <r>
      <rPr>
        <sz val="14"/>
        <color rgb="FFFF0000"/>
        <rFont val="맑은 고딕"/>
        <family val="3"/>
        <charset val="129"/>
        <scheme val="minor"/>
      </rPr>
      <t>(보증신청인별 세부내역을 작성 후 조합원명부(전산등록용) 작성 요망)</t>
    </r>
    <phoneticPr fontId="2" type="noConversion"/>
  </si>
  <si>
    <t>주민사업자번호</t>
    <phoneticPr fontId="2" type="noConversion"/>
  </si>
  <si>
    <r>
      <t xml:space="preserve">* 보증금액과 대출금액은 같아야 하며 </t>
    </r>
    <r>
      <rPr>
        <sz val="14"/>
        <color theme="1"/>
        <rFont val="맑은 고딕"/>
        <family val="3"/>
        <charset val="129"/>
        <scheme val="minor"/>
      </rPr>
      <t>관리 편의상 천원단위까지 입력</t>
    </r>
    <phoneticPr fontId="2" type="noConversion"/>
  </si>
  <si>
    <t>김현주</t>
  </si>
  <si>
    <t>640630-1388311</t>
  </si>
  <si>
    <t>방학동 343, 나동 305호</t>
    <phoneticPr fontId="2" type="noConversion"/>
  </si>
  <si>
    <t>방학동 343, 다동 301호</t>
    <phoneticPr fontId="2" type="noConversion"/>
  </si>
  <si>
    <t>㈜대한                     감정평가법인</t>
    <phoneticPr fontId="2" type="noConversion"/>
  </si>
  <si>
    <t>감정평가법인      공감㈜</t>
    <phoneticPr fontId="2" type="noConversion"/>
  </si>
  <si>
    <t>박재한</t>
    <phoneticPr fontId="2" type="noConversion"/>
  </si>
  <si>
    <t xml:space="preserve"> </t>
    <phoneticPr fontId="2" type="noConversion"/>
  </si>
  <si>
    <t>930127-1358211</t>
    <phoneticPr fontId="2" type="noConversion"/>
  </si>
  <si>
    <t>가압류 금23,862,000원</t>
    <phoneticPr fontId="2" type="noConversion"/>
  </si>
  <si>
    <t>이주비 4차 실행 신청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</si>
</sst>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#,##0_);[Red]\(#,##0\)"/>
    <numFmt numFmtId="177" formatCode="#,##0_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14"/>
      <color rgb="FFFF000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1"/>
      <color rgb="FF000000"/>
      <name val="함초롬바탕"/>
      <family val="1"/>
      <charset val="129"/>
    </font>
    <font>
      <sz val="11"/>
      <color rgb="FF000000"/>
      <name val="맑은 고딕"/>
      <family val="3"/>
      <charset val="129"/>
    </font>
    <font>
      <sz val="11"/>
      <name val="함초롬바탕"/>
      <family val="1"/>
      <charset val="129"/>
    </font>
    <font>
      <sz val="1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D6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4" fillId="3" borderId="1" xfId="1" applyFont="1" applyFill="1" applyBorder="1" applyAlignment="1">
      <alignment horizontal="center" vertical="center"/>
    </xf>
    <xf numFmtId="41" fontId="4" fillId="3" borderId="1" xfId="1" applyNumberFormat="1" applyFont="1" applyFill="1" applyBorder="1" applyAlignment="1">
      <alignment horizontal="center" vertical="center" wrapText="1" shrinkToFit="1"/>
    </xf>
    <xf numFmtId="41" fontId="4" fillId="3" borderId="1" xfId="1" applyNumberFormat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1" fontId="6" fillId="2" borderId="1" xfId="2" applyFont="1" applyFill="1" applyBorder="1" applyAlignment="1">
      <alignment horizontal="center" vertical="center" wrapText="1" shrinkToFit="1"/>
    </xf>
    <xf numFmtId="0" fontId="7" fillId="0" borderId="0" xfId="1" applyFont="1">
      <alignment vertical="center"/>
    </xf>
    <xf numFmtId="0" fontId="7" fillId="3" borderId="1" xfId="1" applyFont="1" applyFill="1" applyBorder="1" applyAlignment="1">
      <alignment horizontal="center" vertical="center"/>
    </xf>
    <xf numFmtId="41" fontId="7" fillId="3" borderId="1" xfId="3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 shrinkToFit="1"/>
    </xf>
    <xf numFmtId="38" fontId="4" fillId="3" borderId="1" xfId="4" applyNumberFormat="1" applyFont="1" applyFill="1" applyBorder="1" applyAlignment="1">
      <alignment horizontal="right" vertical="center"/>
    </xf>
    <xf numFmtId="41" fontId="7" fillId="0" borderId="0" xfId="1" applyNumberFormat="1" applyFont="1">
      <alignment vertical="center"/>
    </xf>
    <xf numFmtId="0" fontId="7" fillId="0" borderId="0" xfId="1" applyFont="1" applyAlignment="1">
      <alignment horizontal="center" vertical="center"/>
    </xf>
    <xf numFmtId="176" fontId="7" fillId="3" borderId="1" xfId="1" applyNumberFormat="1" applyFont="1" applyFill="1" applyBorder="1" applyAlignment="1">
      <alignment horizontal="right" vertical="center" wrapText="1" shrinkToFit="1"/>
    </xf>
    <xf numFmtId="49" fontId="6" fillId="4" borderId="1" xfId="1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 wrapText="1"/>
    </xf>
    <xf numFmtId="41" fontId="11" fillId="0" borderId="3" xfId="3" applyFont="1" applyBorder="1" applyAlignment="1">
      <alignment horizontal="right" vertical="center" wrapText="1"/>
    </xf>
    <xf numFmtId="41" fontId="11" fillId="0" borderId="3" xfId="3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right" vertical="center" wrapText="1"/>
    </xf>
    <xf numFmtId="41" fontId="11" fillId="0" borderId="2" xfId="3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1" fontId="11" fillId="0" borderId="3" xfId="3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41" fontId="19" fillId="3" borderId="1" xfId="1" applyNumberFormat="1" applyFont="1" applyFill="1" applyBorder="1" applyAlignment="1">
      <alignment horizontal="center" vertical="center"/>
    </xf>
    <xf numFmtId="41" fontId="17" fillId="0" borderId="3" xfId="0" applyNumberFormat="1" applyFont="1" applyBorder="1" applyAlignment="1">
      <alignment horizontal="right" vertical="center" wrapText="1"/>
    </xf>
    <xf numFmtId="0" fontId="20" fillId="0" borderId="0" xfId="1" applyFont="1">
      <alignment vertical="center"/>
    </xf>
  </cellXfs>
  <cellStyles count="6">
    <cellStyle name="쉼표 [0]" xfId="3" builtinId="6"/>
    <cellStyle name="쉼표 [0] 24" xfId="2" xr:uid="{00000000-0005-0000-0000-000001000000}"/>
    <cellStyle name="표준" xfId="0" builtinId="0"/>
    <cellStyle name="표준 10 3 2" xfId="4" xr:uid="{00000000-0005-0000-0000-000003000000}"/>
    <cellStyle name="표준 2" xfId="5" xr:uid="{150D81C0-27B3-42E9-9B7C-2DE6C6A47BD0}"/>
    <cellStyle name="표준 218" xfId="1" xr:uid="{00000000-0005-0000-0000-000004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EE8A34EC-2BB5-4A06-A3AE-D87F79BF5188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1DE15473-3C7A-461B-8AC7-C9D83B43024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5D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9\homes\Users\pc\AppData\Local\Microsoft\Windows\Temporary%20Internet%20Files\Content.IE5\186UU9K1\&#49888;&#49324;19%20&#44288;&#47532;&#52376;&#48516;&#51064;&#44032;\&#44288;&#47532;&#52376;&#48516;&#44228;&#54925;(&#50504;)&#53685;&#51648;\&#51333;&#54980;(&#50504;)-&#51077;&#47732;(150804)(&#52572;&#51333;&#5050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9\homes\&#50629;&#47924;\&#49888;&#49324;19\&#50696;&#49345;&#44048;&#51221;&#44032;(&#54217;&#44512;)-(2012-08-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324;&#47924;&#51109;\Users\HP\Desktop\&#9733;&#51652;&#51452;&#50500;&#54028;&#53944;%20&#52509;&#44292;_&#52572;&#51333;_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8120;&#46972;\Users\Administrator\Desktop\&#44256;&#51092;&#50672;&#47549;-1&#45800;&#51648;\&#51060;&#51452;&#48143;&#49888;&#53441;&#46321;&#44592;(&#50864;&#50689;)\01.&#50629;&#47924;\2\&#49457;&#46973;&#50500;&#54028;&#53944;%20&#51312;&#54633;&#48320;&#44221;%20&#49888;&#52397;&#51088;&#47308;\02.&#51312;&#54633;&#50896;%20&#47749;&#48512;-110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대별"/>
      <sheetName val="입면"/>
      <sheetName val="Sheet3"/>
    </sheetNames>
    <sheetDataSet>
      <sheetData sheetId="0" refreshError="1">
        <row r="4">
          <cell r="I4">
            <v>1010201</v>
          </cell>
          <cell r="J4">
            <v>287500000</v>
          </cell>
          <cell r="K4">
            <v>284500000</v>
          </cell>
          <cell r="L4">
            <v>286000000</v>
          </cell>
          <cell r="M4" t="str">
            <v>59B</v>
          </cell>
        </row>
        <row r="5">
          <cell r="I5">
            <v>1010301</v>
          </cell>
          <cell r="J5">
            <v>290500000</v>
          </cell>
          <cell r="K5">
            <v>287500000</v>
          </cell>
          <cell r="L5">
            <v>289000000</v>
          </cell>
          <cell r="M5" t="str">
            <v>59B</v>
          </cell>
        </row>
        <row r="6">
          <cell r="I6">
            <v>1010401</v>
          </cell>
          <cell r="J6">
            <v>293000000</v>
          </cell>
          <cell r="K6">
            <v>290500000</v>
          </cell>
          <cell r="L6">
            <v>291750000</v>
          </cell>
          <cell r="M6" t="str">
            <v>59B</v>
          </cell>
        </row>
        <row r="7">
          <cell r="I7">
            <v>1010501</v>
          </cell>
          <cell r="J7">
            <v>295200000</v>
          </cell>
          <cell r="K7">
            <v>292500000</v>
          </cell>
          <cell r="L7">
            <v>293850000</v>
          </cell>
          <cell r="M7" t="str">
            <v>59B</v>
          </cell>
        </row>
        <row r="8">
          <cell r="I8">
            <v>1010601</v>
          </cell>
          <cell r="J8">
            <v>297000000</v>
          </cell>
          <cell r="K8">
            <v>294700000</v>
          </cell>
          <cell r="L8">
            <v>295850000</v>
          </cell>
          <cell r="M8" t="str">
            <v>59B</v>
          </cell>
        </row>
        <row r="9">
          <cell r="I9">
            <v>1010701</v>
          </cell>
          <cell r="J9">
            <v>298700000</v>
          </cell>
          <cell r="K9">
            <v>296100000</v>
          </cell>
          <cell r="L9">
            <v>297400000</v>
          </cell>
          <cell r="M9" t="str">
            <v>59B</v>
          </cell>
        </row>
        <row r="10">
          <cell r="I10">
            <v>1010801</v>
          </cell>
          <cell r="J10">
            <v>300400000</v>
          </cell>
          <cell r="K10">
            <v>297600000</v>
          </cell>
          <cell r="L10">
            <v>299000000</v>
          </cell>
          <cell r="M10" t="str">
            <v>59B</v>
          </cell>
        </row>
        <row r="11">
          <cell r="I11">
            <v>1010901</v>
          </cell>
          <cell r="J11">
            <v>299000000</v>
          </cell>
          <cell r="K11">
            <v>296100000</v>
          </cell>
          <cell r="L11">
            <v>297550000</v>
          </cell>
          <cell r="M11" t="str">
            <v>59B</v>
          </cell>
        </row>
        <row r="12">
          <cell r="I12">
            <v>1010202</v>
          </cell>
          <cell r="J12">
            <v>344700000</v>
          </cell>
          <cell r="K12">
            <v>338800000</v>
          </cell>
          <cell r="L12">
            <v>341750000</v>
          </cell>
          <cell r="M12">
            <v>75</v>
          </cell>
        </row>
        <row r="13">
          <cell r="I13">
            <v>1010302</v>
          </cell>
          <cell r="J13">
            <v>348700000</v>
          </cell>
          <cell r="K13">
            <v>343000000</v>
          </cell>
          <cell r="L13">
            <v>345850000</v>
          </cell>
          <cell r="M13">
            <v>75</v>
          </cell>
        </row>
        <row r="14">
          <cell r="I14">
            <v>1010402</v>
          </cell>
          <cell r="J14">
            <v>352000000</v>
          </cell>
          <cell r="K14">
            <v>345900000</v>
          </cell>
          <cell r="L14">
            <v>348950000</v>
          </cell>
          <cell r="M14">
            <v>75</v>
          </cell>
        </row>
        <row r="15">
          <cell r="I15">
            <v>1010502</v>
          </cell>
          <cell r="J15">
            <v>354400000</v>
          </cell>
          <cell r="K15">
            <v>349000000</v>
          </cell>
          <cell r="L15">
            <v>351700000</v>
          </cell>
          <cell r="M15">
            <v>75</v>
          </cell>
        </row>
        <row r="16">
          <cell r="I16">
            <v>1010602</v>
          </cell>
          <cell r="J16">
            <v>356400000</v>
          </cell>
          <cell r="K16">
            <v>350800000</v>
          </cell>
          <cell r="L16">
            <v>353600000</v>
          </cell>
          <cell r="M16">
            <v>75</v>
          </cell>
        </row>
        <row r="17">
          <cell r="I17">
            <v>1010702</v>
          </cell>
          <cell r="J17">
            <v>358200000</v>
          </cell>
          <cell r="K17">
            <v>352500000</v>
          </cell>
          <cell r="L17">
            <v>355350000</v>
          </cell>
          <cell r="M17">
            <v>75</v>
          </cell>
        </row>
        <row r="18">
          <cell r="I18">
            <v>1010802</v>
          </cell>
          <cell r="J18">
            <v>360100000</v>
          </cell>
          <cell r="K18">
            <v>354400000</v>
          </cell>
          <cell r="L18">
            <v>357250000</v>
          </cell>
          <cell r="M18">
            <v>75</v>
          </cell>
        </row>
        <row r="19">
          <cell r="I19">
            <v>1010902</v>
          </cell>
          <cell r="J19">
            <v>362100000</v>
          </cell>
          <cell r="K19">
            <v>356100000</v>
          </cell>
          <cell r="L19">
            <v>359100000</v>
          </cell>
          <cell r="M19">
            <v>75</v>
          </cell>
        </row>
        <row r="20">
          <cell r="I20">
            <v>1011002</v>
          </cell>
          <cell r="J20">
            <v>363800000</v>
          </cell>
          <cell r="K20">
            <v>357900000</v>
          </cell>
          <cell r="L20">
            <v>360850000</v>
          </cell>
          <cell r="M20">
            <v>75</v>
          </cell>
        </row>
        <row r="21">
          <cell r="I21">
            <v>1011102</v>
          </cell>
          <cell r="J21">
            <v>365700000</v>
          </cell>
          <cell r="K21">
            <v>359600000</v>
          </cell>
          <cell r="L21">
            <v>362650000</v>
          </cell>
          <cell r="M21">
            <v>75</v>
          </cell>
        </row>
        <row r="22">
          <cell r="I22">
            <v>1011202</v>
          </cell>
          <cell r="J22">
            <v>367100000</v>
          </cell>
          <cell r="K22">
            <v>361500000</v>
          </cell>
          <cell r="L22">
            <v>364300000</v>
          </cell>
          <cell r="M22">
            <v>75</v>
          </cell>
        </row>
        <row r="23">
          <cell r="I23">
            <v>1011302</v>
          </cell>
          <cell r="J23">
            <v>368300000</v>
          </cell>
          <cell r="K23">
            <v>363200000</v>
          </cell>
          <cell r="L23">
            <v>365750000</v>
          </cell>
          <cell r="M23">
            <v>75</v>
          </cell>
        </row>
        <row r="24">
          <cell r="I24">
            <v>1011402</v>
          </cell>
          <cell r="J24">
            <v>366400000</v>
          </cell>
          <cell r="K24">
            <v>361500000</v>
          </cell>
          <cell r="L24">
            <v>363950000</v>
          </cell>
          <cell r="M24">
            <v>75</v>
          </cell>
        </row>
        <row r="25">
          <cell r="I25">
            <v>1010203</v>
          </cell>
          <cell r="J25">
            <v>344900000</v>
          </cell>
          <cell r="K25">
            <v>339500000</v>
          </cell>
          <cell r="L25">
            <v>342200000</v>
          </cell>
          <cell r="M25">
            <v>75</v>
          </cell>
        </row>
        <row r="26">
          <cell r="I26">
            <v>1010303</v>
          </cell>
          <cell r="J26">
            <v>348800000</v>
          </cell>
          <cell r="K26">
            <v>343000000</v>
          </cell>
          <cell r="L26">
            <v>345900000</v>
          </cell>
          <cell r="M26">
            <v>75</v>
          </cell>
        </row>
        <row r="27">
          <cell r="I27">
            <v>1010403</v>
          </cell>
          <cell r="J27">
            <v>351900000</v>
          </cell>
          <cell r="K27">
            <v>345900000</v>
          </cell>
          <cell r="L27">
            <v>348900000</v>
          </cell>
          <cell r="M27">
            <v>75</v>
          </cell>
        </row>
        <row r="28">
          <cell r="I28">
            <v>1010503</v>
          </cell>
          <cell r="J28">
            <v>354200000</v>
          </cell>
          <cell r="K28">
            <v>348300000</v>
          </cell>
          <cell r="L28">
            <v>351250000</v>
          </cell>
          <cell r="M28">
            <v>75</v>
          </cell>
        </row>
        <row r="29">
          <cell r="I29">
            <v>1010603</v>
          </cell>
          <cell r="J29">
            <v>356100000</v>
          </cell>
          <cell r="K29">
            <v>350100000</v>
          </cell>
          <cell r="L29">
            <v>353100000</v>
          </cell>
          <cell r="M29">
            <v>75</v>
          </cell>
        </row>
        <row r="30">
          <cell r="I30">
            <v>1010703</v>
          </cell>
          <cell r="J30">
            <v>358200000</v>
          </cell>
          <cell r="K30">
            <v>352500000</v>
          </cell>
          <cell r="L30">
            <v>355350000</v>
          </cell>
          <cell r="M30">
            <v>75</v>
          </cell>
        </row>
        <row r="31">
          <cell r="I31">
            <v>1010803</v>
          </cell>
          <cell r="J31">
            <v>360100000</v>
          </cell>
          <cell r="K31">
            <v>354400000</v>
          </cell>
          <cell r="L31">
            <v>357250000</v>
          </cell>
          <cell r="M31">
            <v>75</v>
          </cell>
        </row>
        <row r="32">
          <cell r="I32">
            <v>1010903</v>
          </cell>
          <cell r="J32">
            <v>362100000</v>
          </cell>
          <cell r="K32">
            <v>356100000</v>
          </cell>
          <cell r="L32">
            <v>359100000</v>
          </cell>
          <cell r="M32">
            <v>75</v>
          </cell>
        </row>
        <row r="33">
          <cell r="I33">
            <v>1011003</v>
          </cell>
          <cell r="J33">
            <v>363800000</v>
          </cell>
          <cell r="K33">
            <v>357900000</v>
          </cell>
          <cell r="L33">
            <v>360850000</v>
          </cell>
          <cell r="M33">
            <v>75</v>
          </cell>
        </row>
        <row r="34">
          <cell r="I34">
            <v>1011103</v>
          </cell>
          <cell r="J34">
            <v>365700000</v>
          </cell>
          <cell r="K34">
            <v>359600000</v>
          </cell>
          <cell r="L34">
            <v>362650000</v>
          </cell>
          <cell r="M34">
            <v>75</v>
          </cell>
        </row>
        <row r="35">
          <cell r="I35">
            <v>1011203</v>
          </cell>
          <cell r="J35">
            <v>367100000</v>
          </cell>
          <cell r="K35">
            <v>361500000</v>
          </cell>
          <cell r="L35">
            <v>364300000</v>
          </cell>
          <cell r="M35">
            <v>75</v>
          </cell>
        </row>
        <row r="36">
          <cell r="I36">
            <v>1011303</v>
          </cell>
          <cell r="J36">
            <v>368300000</v>
          </cell>
          <cell r="K36">
            <v>363200000</v>
          </cell>
          <cell r="L36">
            <v>365750000</v>
          </cell>
          <cell r="M36">
            <v>75</v>
          </cell>
        </row>
        <row r="37">
          <cell r="I37">
            <v>1011403</v>
          </cell>
          <cell r="J37">
            <v>366400000</v>
          </cell>
          <cell r="K37">
            <v>361500000</v>
          </cell>
          <cell r="L37">
            <v>363950000</v>
          </cell>
          <cell r="M37">
            <v>75</v>
          </cell>
        </row>
        <row r="38">
          <cell r="I38">
            <v>1010204</v>
          </cell>
          <cell r="J38">
            <v>344200000</v>
          </cell>
          <cell r="K38">
            <v>337800000</v>
          </cell>
          <cell r="L38">
            <v>341000000</v>
          </cell>
          <cell r="M38">
            <v>75</v>
          </cell>
        </row>
        <row r="39">
          <cell r="I39">
            <v>1010304</v>
          </cell>
          <cell r="J39">
            <v>348000000</v>
          </cell>
          <cell r="K39">
            <v>341300000</v>
          </cell>
          <cell r="L39">
            <v>344650000</v>
          </cell>
          <cell r="M39">
            <v>75</v>
          </cell>
        </row>
        <row r="40">
          <cell r="I40">
            <v>1010404</v>
          </cell>
          <cell r="J40">
            <v>351100000</v>
          </cell>
          <cell r="K40">
            <v>344100000</v>
          </cell>
          <cell r="L40">
            <v>347600000</v>
          </cell>
          <cell r="M40">
            <v>75</v>
          </cell>
        </row>
        <row r="41">
          <cell r="I41">
            <v>1010504</v>
          </cell>
          <cell r="J41">
            <v>353400000</v>
          </cell>
          <cell r="K41">
            <v>346600000</v>
          </cell>
          <cell r="L41">
            <v>350000000</v>
          </cell>
          <cell r="M41">
            <v>75</v>
          </cell>
        </row>
        <row r="42">
          <cell r="I42">
            <v>1010604</v>
          </cell>
          <cell r="J42">
            <v>355200000</v>
          </cell>
          <cell r="K42">
            <v>348300000</v>
          </cell>
          <cell r="L42">
            <v>351750000</v>
          </cell>
          <cell r="M42">
            <v>75</v>
          </cell>
        </row>
        <row r="43">
          <cell r="I43">
            <v>1010704</v>
          </cell>
          <cell r="J43">
            <v>357000000</v>
          </cell>
          <cell r="K43">
            <v>350100000</v>
          </cell>
          <cell r="L43">
            <v>353550000</v>
          </cell>
          <cell r="M43">
            <v>75</v>
          </cell>
        </row>
        <row r="44">
          <cell r="I44">
            <v>1010804</v>
          </cell>
          <cell r="J44">
            <v>358900000</v>
          </cell>
          <cell r="K44">
            <v>351800000</v>
          </cell>
          <cell r="L44">
            <v>355350000</v>
          </cell>
          <cell r="M44">
            <v>75</v>
          </cell>
        </row>
        <row r="45">
          <cell r="I45">
            <v>1010904</v>
          </cell>
          <cell r="J45">
            <v>361300000</v>
          </cell>
          <cell r="K45">
            <v>354400000</v>
          </cell>
          <cell r="L45">
            <v>357850000</v>
          </cell>
          <cell r="M45">
            <v>75</v>
          </cell>
        </row>
        <row r="46">
          <cell r="I46">
            <v>1011004</v>
          </cell>
          <cell r="J46">
            <v>363100000</v>
          </cell>
          <cell r="K46">
            <v>356100000</v>
          </cell>
          <cell r="L46">
            <v>359600000</v>
          </cell>
          <cell r="M46">
            <v>75</v>
          </cell>
        </row>
        <row r="47">
          <cell r="I47">
            <v>1011104</v>
          </cell>
          <cell r="J47">
            <v>364900000</v>
          </cell>
          <cell r="K47">
            <v>357800000</v>
          </cell>
          <cell r="L47">
            <v>361350000</v>
          </cell>
          <cell r="M47">
            <v>75</v>
          </cell>
        </row>
        <row r="48">
          <cell r="I48">
            <v>1011204</v>
          </cell>
          <cell r="J48">
            <v>366400000</v>
          </cell>
          <cell r="K48">
            <v>359600000</v>
          </cell>
          <cell r="L48">
            <v>363000000</v>
          </cell>
          <cell r="M48">
            <v>75</v>
          </cell>
        </row>
        <row r="49">
          <cell r="I49">
            <v>1011304</v>
          </cell>
          <cell r="J49">
            <v>367500000</v>
          </cell>
          <cell r="K49">
            <v>361500000</v>
          </cell>
          <cell r="L49">
            <v>364500000</v>
          </cell>
          <cell r="M49">
            <v>75</v>
          </cell>
        </row>
        <row r="50">
          <cell r="I50">
            <v>1011404</v>
          </cell>
          <cell r="J50">
            <v>365700000</v>
          </cell>
          <cell r="K50">
            <v>359600000</v>
          </cell>
          <cell r="L50">
            <v>362650000</v>
          </cell>
          <cell r="M50">
            <v>75</v>
          </cell>
        </row>
        <row r="51">
          <cell r="I51">
            <v>1010205</v>
          </cell>
          <cell r="J51">
            <v>343800000</v>
          </cell>
          <cell r="K51">
            <v>337100000</v>
          </cell>
          <cell r="L51">
            <v>340450000</v>
          </cell>
          <cell r="M51">
            <v>75</v>
          </cell>
        </row>
        <row r="52">
          <cell r="I52">
            <v>1010305</v>
          </cell>
          <cell r="J52">
            <v>347600000</v>
          </cell>
          <cell r="K52">
            <v>340600000</v>
          </cell>
          <cell r="L52">
            <v>344100000</v>
          </cell>
          <cell r="M52">
            <v>75</v>
          </cell>
        </row>
        <row r="53">
          <cell r="I53">
            <v>1010405</v>
          </cell>
          <cell r="J53">
            <v>350600000</v>
          </cell>
          <cell r="K53">
            <v>343400000</v>
          </cell>
          <cell r="L53">
            <v>347000000</v>
          </cell>
          <cell r="M53">
            <v>75</v>
          </cell>
        </row>
        <row r="54">
          <cell r="I54">
            <v>1010505</v>
          </cell>
          <cell r="J54">
            <v>352900000</v>
          </cell>
          <cell r="K54">
            <v>346600000</v>
          </cell>
          <cell r="L54">
            <v>349750000</v>
          </cell>
          <cell r="M54">
            <v>75</v>
          </cell>
        </row>
        <row r="55">
          <cell r="I55">
            <v>1010605</v>
          </cell>
          <cell r="J55">
            <v>354700000</v>
          </cell>
          <cell r="K55">
            <v>348300000</v>
          </cell>
          <cell r="L55">
            <v>351500000</v>
          </cell>
          <cell r="M55">
            <v>75</v>
          </cell>
        </row>
        <row r="56">
          <cell r="I56">
            <v>1010705</v>
          </cell>
          <cell r="J56">
            <v>356600000</v>
          </cell>
          <cell r="K56">
            <v>350100000</v>
          </cell>
          <cell r="L56">
            <v>353350000</v>
          </cell>
          <cell r="M56">
            <v>75</v>
          </cell>
        </row>
        <row r="57">
          <cell r="I57">
            <v>1010805</v>
          </cell>
          <cell r="J57">
            <v>358400000</v>
          </cell>
          <cell r="K57">
            <v>351800000</v>
          </cell>
          <cell r="L57">
            <v>355100000</v>
          </cell>
          <cell r="M57">
            <v>75</v>
          </cell>
        </row>
        <row r="58">
          <cell r="I58">
            <v>1010905</v>
          </cell>
          <cell r="J58">
            <v>360200000</v>
          </cell>
          <cell r="K58">
            <v>353700000</v>
          </cell>
          <cell r="L58">
            <v>356950000</v>
          </cell>
          <cell r="M58">
            <v>75</v>
          </cell>
        </row>
        <row r="59">
          <cell r="I59">
            <v>1011005</v>
          </cell>
          <cell r="J59">
            <v>362400000</v>
          </cell>
          <cell r="K59">
            <v>355400000</v>
          </cell>
          <cell r="L59">
            <v>358900000</v>
          </cell>
          <cell r="M59">
            <v>75</v>
          </cell>
        </row>
        <row r="60">
          <cell r="I60">
            <v>1011105</v>
          </cell>
          <cell r="J60">
            <v>364900000</v>
          </cell>
          <cell r="K60">
            <v>357800000</v>
          </cell>
          <cell r="L60">
            <v>361350000</v>
          </cell>
          <cell r="M60">
            <v>75</v>
          </cell>
        </row>
        <row r="61">
          <cell r="I61">
            <v>1011205</v>
          </cell>
          <cell r="J61">
            <v>366400000</v>
          </cell>
          <cell r="K61">
            <v>359600000</v>
          </cell>
          <cell r="L61">
            <v>363000000</v>
          </cell>
          <cell r="M61">
            <v>75</v>
          </cell>
        </row>
        <row r="62">
          <cell r="I62">
            <v>1011305</v>
          </cell>
          <cell r="J62">
            <v>367500000</v>
          </cell>
          <cell r="K62">
            <v>361500000</v>
          </cell>
          <cell r="L62">
            <v>364500000</v>
          </cell>
          <cell r="M62">
            <v>75</v>
          </cell>
        </row>
        <row r="63">
          <cell r="I63">
            <v>1011405</v>
          </cell>
          <cell r="J63">
            <v>365700000</v>
          </cell>
          <cell r="K63">
            <v>359600000</v>
          </cell>
          <cell r="L63">
            <v>362650000</v>
          </cell>
          <cell r="M63">
            <v>75</v>
          </cell>
        </row>
        <row r="64">
          <cell r="I64">
            <v>1010206</v>
          </cell>
          <cell r="J64">
            <v>376400000</v>
          </cell>
          <cell r="K64">
            <v>371400000</v>
          </cell>
          <cell r="L64">
            <v>373900000</v>
          </cell>
          <cell r="M64" t="str">
            <v>84B</v>
          </cell>
        </row>
        <row r="65">
          <cell r="I65">
            <v>1010306</v>
          </cell>
          <cell r="J65">
            <v>380600000</v>
          </cell>
          <cell r="K65">
            <v>375300000</v>
          </cell>
          <cell r="L65">
            <v>377950000</v>
          </cell>
          <cell r="M65" t="str">
            <v>84B</v>
          </cell>
        </row>
        <row r="66">
          <cell r="I66">
            <v>1010406</v>
          </cell>
          <cell r="J66">
            <v>383800000</v>
          </cell>
          <cell r="K66">
            <v>378200000</v>
          </cell>
          <cell r="L66">
            <v>381000000</v>
          </cell>
          <cell r="M66" t="str">
            <v>84B</v>
          </cell>
        </row>
        <row r="67">
          <cell r="I67">
            <v>1010506</v>
          </cell>
          <cell r="J67">
            <v>386300000</v>
          </cell>
          <cell r="K67">
            <v>381000000</v>
          </cell>
          <cell r="L67">
            <v>383650000</v>
          </cell>
          <cell r="M67" t="str">
            <v>84B</v>
          </cell>
        </row>
        <row r="68">
          <cell r="I68">
            <v>1010606</v>
          </cell>
          <cell r="J68">
            <v>388300000</v>
          </cell>
          <cell r="K68">
            <v>382900000</v>
          </cell>
          <cell r="L68">
            <v>385600000</v>
          </cell>
          <cell r="M68" t="str">
            <v>84B</v>
          </cell>
        </row>
        <row r="69">
          <cell r="I69">
            <v>1010706</v>
          </cell>
          <cell r="J69">
            <v>390300000</v>
          </cell>
          <cell r="K69">
            <v>384800000</v>
          </cell>
          <cell r="L69">
            <v>387550000</v>
          </cell>
          <cell r="M69" t="str">
            <v>84B</v>
          </cell>
        </row>
        <row r="70">
          <cell r="I70">
            <v>1010806</v>
          </cell>
          <cell r="J70">
            <v>392300000</v>
          </cell>
          <cell r="K70">
            <v>386800000</v>
          </cell>
          <cell r="L70">
            <v>389550000</v>
          </cell>
          <cell r="M70" t="str">
            <v>84B</v>
          </cell>
        </row>
        <row r="71">
          <cell r="I71">
            <v>1010906</v>
          </cell>
          <cell r="J71">
            <v>394300000</v>
          </cell>
          <cell r="K71">
            <v>388700000</v>
          </cell>
          <cell r="L71">
            <v>391500000</v>
          </cell>
          <cell r="M71" t="str">
            <v>84B</v>
          </cell>
        </row>
        <row r="72">
          <cell r="I72">
            <v>1011006</v>
          </cell>
          <cell r="J72">
            <v>396400000</v>
          </cell>
          <cell r="K72">
            <v>390700000</v>
          </cell>
          <cell r="L72">
            <v>393550000</v>
          </cell>
          <cell r="M72" t="str">
            <v>84B</v>
          </cell>
        </row>
        <row r="73">
          <cell r="I73">
            <v>1011106</v>
          </cell>
          <cell r="J73">
            <v>394300000</v>
          </cell>
          <cell r="K73">
            <v>388700000</v>
          </cell>
          <cell r="L73">
            <v>391500000</v>
          </cell>
          <cell r="M73" t="str">
            <v>84B</v>
          </cell>
        </row>
        <row r="74">
          <cell r="I74">
            <v>1010207</v>
          </cell>
          <cell r="J74">
            <v>394500000</v>
          </cell>
          <cell r="K74">
            <v>389200000</v>
          </cell>
          <cell r="L74">
            <v>391850000</v>
          </cell>
          <cell r="M74" t="str">
            <v>84A</v>
          </cell>
        </row>
        <row r="75">
          <cell r="I75">
            <v>1010307</v>
          </cell>
          <cell r="J75">
            <v>398800000</v>
          </cell>
          <cell r="K75">
            <v>393300000</v>
          </cell>
          <cell r="L75">
            <v>396050000</v>
          </cell>
          <cell r="M75" t="str">
            <v>84A</v>
          </cell>
        </row>
        <row r="76">
          <cell r="I76">
            <v>1010407</v>
          </cell>
          <cell r="J76">
            <v>402300000</v>
          </cell>
          <cell r="K76">
            <v>396500000</v>
          </cell>
          <cell r="L76">
            <v>399400000</v>
          </cell>
          <cell r="M76" t="str">
            <v>84A</v>
          </cell>
        </row>
        <row r="77">
          <cell r="I77">
            <v>1010507</v>
          </cell>
          <cell r="J77">
            <v>404800000</v>
          </cell>
          <cell r="K77">
            <v>399300000</v>
          </cell>
          <cell r="L77">
            <v>402050000</v>
          </cell>
          <cell r="M77" t="str">
            <v>84A</v>
          </cell>
        </row>
        <row r="78">
          <cell r="I78">
            <v>1010607</v>
          </cell>
          <cell r="J78">
            <v>407000000</v>
          </cell>
          <cell r="K78">
            <v>401400000</v>
          </cell>
          <cell r="L78">
            <v>404200000</v>
          </cell>
          <cell r="M78" t="str">
            <v>84A</v>
          </cell>
        </row>
        <row r="79">
          <cell r="I79">
            <v>1010707</v>
          </cell>
          <cell r="J79">
            <v>409100000</v>
          </cell>
          <cell r="K79">
            <v>403300000</v>
          </cell>
          <cell r="L79">
            <v>406200000</v>
          </cell>
          <cell r="M79" t="str">
            <v>84A</v>
          </cell>
        </row>
        <row r="80">
          <cell r="I80">
            <v>1010807</v>
          </cell>
          <cell r="J80">
            <v>411100000</v>
          </cell>
          <cell r="K80">
            <v>405400000</v>
          </cell>
          <cell r="L80">
            <v>408250000</v>
          </cell>
          <cell r="M80" t="str">
            <v>84A</v>
          </cell>
        </row>
        <row r="81">
          <cell r="I81">
            <v>1010907</v>
          </cell>
          <cell r="J81">
            <v>409200000</v>
          </cell>
          <cell r="K81">
            <v>403300000</v>
          </cell>
          <cell r="L81">
            <v>406250000</v>
          </cell>
          <cell r="M81" t="str">
            <v>84A</v>
          </cell>
        </row>
        <row r="82">
          <cell r="I82">
            <v>1020201</v>
          </cell>
          <cell r="J82">
            <v>285400000</v>
          </cell>
          <cell r="K82">
            <v>280500000</v>
          </cell>
          <cell r="L82">
            <v>282950000</v>
          </cell>
          <cell r="M82" t="str">
            <v>59A</v>
          </cell>
        </row>
        <row r="83">
          <cell r="I83">
            <v>1020301</v>
          </cell>
          <cell r="J83">
            <v>288900000</v>
          </cell>
          <cell r="K83">
            <v>284000000</v>
          </cell>
          <cell r="L83">
            <v>286450000</v>
          </cell>
          <cell r="M83" t="str">
            <v>59A</v>
          </cell>
        </row>
        <row r="84">
          <cell r="I84">
            <v>1020401</v>
          </cell>
          <cell r="J84">
            <v>291400000</v>
          </cell>
          <cell r="K84">
            <v>286400000</v>
          </cell>
          <cell r="L84">
            <v>288900000</v>
          </cell>
          <cell r="M84" t="str">
            <v>59A</v>
          </cell>
        </row>
        <row r="85">
          <cell r="I85">
            <v>1020501</v>
          </cell>
          <cell r="J85">
            <v>293300000</v>
          </cell>
          <cell r="K85">
            <v>288400000</v>
          </cell>
          <cell r="L85">
            <v>290850000</v>
          </cell>
          <cell r="M85" t="str">
            <v>59A</v>
          </cell>
        </row>
        <row r="86">
          <cell r="I86">
            <v>1020601</v>
          </cell>
          <cell r="J86">
            <v>294800000</v>
          </cell>
          <cell r="K86">
            <v>289900000</v>
          </cell>
          <cell r="L86">
            <v>292350000</v>
          </cell>
          <cell r="M86" t="str">
            <v>59A</v>
          </cell>
        </row>
        <row r="87">
          <cell r="I87">
            <v>1020701</v>
          </cell>
          <cell r="J87">
            <v>296400000</v>
          </cell>
          <cell r="K87">
            <v>291400000</v>
          </cell>
          <cell r="L87">
            <v>293900000</v>
          </cell>
          <cell r="M87" t="str">
            <v>59A</v>
          </cell>
        </row>
        <row r="88">
          <cell r="I88">
            <v>1020801</v>
          </cell>
          <cell r="J88">
            <v>298000000</v>
          </cell>
          <cell r="K88">
            <v>292900000</v>
          </cell>
          <cell r="L88">
            <v>295450000</v>
          </cell>
          <cell r="M88" t="str">
            <v>59A</v>
          </cell>
        </row>
        <row r="89">
          <cell r="I89">
            <v>1020901</v>
          </cell>
          <cell r="J89">
            <v>299500000</v>
          </cell>
          <cell r="K89">
            <v>294300000</v>
          </cell>
          <cell r="L89">
            <v>296900000</v>
          </cell>
          <cell r="M89" t="str">
            <v>59A</v>
          </cell>
        </row>
        <row r="90">
          <cell r="I90">
            <v>1021001</v>
          </cell>
          <cell r="J90">
            <v>301000000</v>
          </cell>
          <cell r="K90">
            <v>295800000</v>
          </cell>
          <cell r="L90">
            <v>298400000</v>
          </cell>
          <cell r="M90" t="str">
            <v>59A</v>
          </cell>
        </row>
        <row r="91">
          <cell r="I91">
            <v>1021101</v>
          </cell>
          <cell r="J91">
            <v>299500000</v>
          </cell>
          <cell r="K91">
            <v>294300000</v>
          </cell>
          <cell r="L91">
            <v>296900000</v>
          </cell>
          <cell r="M91" t="str">
            <v>59A</v>
          </cell>
        </row>
        <row r="92">
          <cell r="I92">
            <v>1020202</v>
          </cell>
          <cell r="J92">
            <v>285500000</v>
          </cell>
          <cell r="K92">
            <v>280500000</v>
          </cell>
          <cell r="L92">
            <v>283000000</v>
          </cell>
          <cell r="M92" t="str">
            <v>59A</v>
          </cell>
        </row>
        <row r="93">
          <cell r="I93">
            <v>1020302</v>
          </cell>
          <cell r="J93">
            <v>288900000</v>
          </cell>
          <cell r="K93">
            <v>284000000</v>
          </cell>
          <cell r="L93">
            <v>286450000</v>
          </cell>
          <cell r="M93" t="str">
            <v>59A</v>
          </cell>
        </row>
        <row r="94">
          <cell r="I94">
            <v>1020402</v>
          </cell>
          <cell r="J94">
            <v>291400000</v>
          </cell>
          <cell r="K94">
            <v>286400000</v>
          </cell>
          <cell r="L94">
            <v>288900000</v>
          </cell>
          <cell r="M94" t="str">
            <v>59A</v>
          </cell>
        </row>
        <row r="95">
          <cell r="I95">
            <v>1020502</v>
          </cell>
          <cell r="J95">
            <v>293300000</v>
          </cell>
          <cell r="K95">
            <v>288400000</v>
          </cell>
          <cell r="L95">
            <v>290850000</v>
          </cell>
          <cell r="M95" t="str">
            <v>59A</v>
          </cell>
        </row>
        <row r="96">
          <cell r="I96">
            <v>1020602</v>
          </cell>
          <cell r="J96">
            <v>294800000</v>
          </cell>
          <cell r="K96">
            <v>289900000</v>
          </cell>
          <cell r="L96">
            <v>292350000</v>
          </cell>
          <cell r="M96" t="str">
            <v>59A</v>
          </cell>
        </row>
        <row r="97">
          <cell r="I97">
            <v>1020702</v>
          </cell>
          <cell r="J97">
            <v>296400000</v>
          </cell>
          <cell r="K97">
            <v>291400000</v>
          </cell>
          <cell r="L97">
            <v>293900000</v>
          </cell>
          <cell r="M97" t="str">
            <v>59A</v>
          </cell>
        </row>
        <row r="98">
          <cell r="I98">
            <v>1020802</v>
          </cell>
          <cell r="J98">
            <v>297900000</v>
          </cell>
          <cell r="K98">
            <v>292900000</v>
          </cell>
          <cell r="L98">
            <v>295400000</v>
          </cell>
          <cell r="M98" t="str">
            <v>59A</v>
          </cell>
        </row>
        <row r="99">
          <cell r="I99">
            <v>1020902</v>
          </cell>
          <cell r="J99">
            <v>299500000</v>
          </cell>
          <cell r="K99">
            <v>294300000</v>
          </cell>
          <cell r="L99">
            <v>296900000</v>
          </cell>
          <cell r="M99" t="str">
            <v>59A</v>
          </cell>
        </row>
        <row r="100">
          <cell r="I100">
            <v>1021002</v>
          </cell>
          <cell r="J100">
            <v>301000000</v>
          </cell>
          <cell r="K100">
            <v>295800000</v>
          </cell>
          <cell r="L100">
            <v>298400000</v>
          </cell>
          <cell r="M100" t="str">
            <v>59A</v>
          </cell>
        </row>
        <row r="101">
          <cell r="I101">
            <v>1021102</v>
          </cell>
          <cell r="J101">
            <v>302500000</v>
          </cell>
          <cell r="K101">
            <v>297200000</v>
          </cell>
          <cell r="L101">
            <v>299850000</v>
          </cell>
          <cell r="M101" t="str">
            <v>59A</v>
          </cell>
        </row>
        <row r="102">
          <cell r="I102">
            <v>1021202</v>
          </cell>
          <cell r="J102">
            <v>303700000</v>
          </cell>
          <cell r="K102">
            <v>298700000</v>
          </cell>
          <cell r="L102">
            <v>301200000</v>
          </cell>
          <cell r="M102" t="str">
            <v>59A</v>
          </cell>
        </row>
        <row r="103">
          <cell r="I103">
            <v>1021302</v>
          </cell>
          <cell r="J103">
            <v>302200000</v>
          </cell>
          <cell r="K103">
            <v>297200000</v>
          </cell>
          <cell r="L103">
            <v>299700000</v>
          </cell>
          <cell r="M103" t="str">
            <v>59A</v>
          </cell>
        </row>
        <row r="104">
          <cell r="I104">
            <v>1020203</v>
          </cell>
          <cell r="J104">
            <v>345200000</v>
          </cell>
          <cell r="K104">
            <v>339500000</v>
          </cell>
          <cell r="L104">
            <v>342350000</v>
          </cell>
          <cell r="M104">
            <v>75</v>
          </cell>
        </row>
        <row r="105">
          <cell r="I105">
            <v>1020303</v>
          </cell>
          <cell r="J105">
            <v>349200000</v>
          </cell>
          <cell r="K105">
            <v>343700000</v>
          </cell>
          <cell r="L105">
            <v>346450000</v>
          </cell>
          <cell r="M105">
            <v>75</v>
          </cell>
        </row>
        <row r="106">
          <cell r="I106">
            <v>1020403</v>
          </cell>
          <cell r="J106">
            <v>352300000</v>
          </cell>
          <cell r="K106">
            <v>346600000</v>
          </cell>
          <cell r="L106">
            <v>349450000</v>
          </cell>
          <cell r="M106">
            <v>75</v>
          </cell>
        </row>
        <row r="107">
          <cell r="I107">
            <v>1020503</v>
          </cell>
          <cell r="J107">
            <v>354600000</v>
          </cell>
          <cell r="K107">
            <v>349000000</v>
          </cell>
          <cell r="L107">
            <v>351800000</v>
          </cell>
          <cell r="M107">
            <v>75</v>
          </cell>
        </row>
        <row r="108">
          <cell r="I108">
            <v>1020603</v>
          </cell>
          <cell r="J108">
            <v>356400000</v>
          </cell>
          <cell r="K108">
            <v>350800000</v>
          </cell>
          <cell r="L108">
            <v>353600000</v>
          </cell>
          <cell r="M108">
            <v>75</v>
          </cell>
        </row>
        <row r="109">
          <cell r="I109">
            <v>1020703</v>
          </cell>
          <cell r="J109">
            <v>358300000</v>
          </cell>
          <cell r="K109">
            <v>352500000</v>
          </cell>
          <cell r="L109">
            <v>355400000</v>
          </cell>
          <cell r="M109">
            <v>75</v>
          </cell>
        </row>
        <row r="110">
          <cell r="I110">
            <v>1020803</v>
          </cell>
          <cell r="J110">
            <v>360100000</v>
          </cell>
          <cell r="K110">
            <v>354400000</v>
          </cell>
          <cell r="L110">
            <v>357250000</v>
          </cell>
          <cell r="M110">
            <v>75</v>
          </cell>
        </row>
        <row r="111">
          <cell r="I111">
            <v>1020903</v>
          </cell>
          <cell r="J111">
            <v>362000000</v>
          </cell>
          <cell r="K111">
            <v>356100000</v>
          </cell>
          <cell r="L111">
            <v>359050000</v>
          </cell>
          <cell r="M111">
            <v>75</v>
          </cell>
        </row>
        <row r="112">
          <cell r="I112">
            <v>1021003</v>
          </cell>
          <cell r="J112">
            <v>363800000</v>
          </cell>
          <cell r="K112">
            <v>357900000</v>
          </cell>
          <cell r="L112">
            <v>360850000</v>
          </cell>
          <cell r="M112">
            <v>75</v>
          </cell>
        </row>
        <row r="113">
          <cell r="I113">
            <v>1021103</v>
          </cell>
          <cell r="J113">
            <v>365700000</v>
          </cell>
          <cell r="K113">
            <v>359600000</v>
          </cell>
          <cell r="L113">
            <v>362650000</v>
          </cell>
          <cell r="M113">
            <v>75</v>
          </cell>
        </row>
        <row r="114">
          <cell r="I114">
            <v>1021203</v>
          </cell>
          <cell r="J114">
            <v>367200000</v>
          </cell>
          <cell r="K114">
            <v>361500000</v>
          </cell>
          <cell r="L114">
            <v>364350000</v>
          </cell>
          <cell r="M114">
            <v>75</v>
          </cell>
        </row>
        <row r="115">
          <cell r="I115">
            <v>1021303</v>
          </cell>
          <cell r="J115">
            <v>368300000</v>
          </cell>
          <cell r="K115">
            <v>363200000</v>
          </cell>
          <cell r="L115">
            <v>365750000</v>
          </cell>
          <cell r="M115">
            <v>75</v>
          </cell>
        </row>
        <row r="116">
          <cell r="I116">
            <v>1021403</v>
          </cell>
          <cell r="J116">
            <v>366400000</v>
          </cell>
          <cell r="K116">
            <v>361500000</v>
          </cell>
          <cell r="L116">
            <v>363950000</v>
          </cell>
          <cell r="M116">
            <v>75</v>
          </cell>
        </row>
        <row r="117">
          <cell r="I117">
            <v>1020204</v>
          </cell>
          <cell r="J117">
            <v>344700000</v>
          </cell>
          <cell r="K117">
            <v>338800000</v>
          </cell>
          <cell r="L117">
            <v>341750000</v>
          </cell>
          <cell r="M117">
            <v>75</v>
          </cell>
        </row>
        <row r="118">
          <cell r="I118">
            <v>1020304</v>
          </cell>
          <cell r="J118">
            <v>348900000</v>
          </cell>
          <cell r="K118">
            <v>343000000</v>
          </cell>
          <cell r="L118">
            <v>345950000</v>
          </cell>
          <cell r="M118">
            <v>75</v>
          </cell>
        </row>
        <row r="119">
          <cell r="I119">
            <v>1020404</v>
          </cell>
          <cell r="J119">
            <v>352200000</v>
          </cell>
          <cell r="K119">
            <v>346600000</v>
          </cell>
          <cell r="L119">
            <v>349400000</v>
          </cell>
          <cell r="M119">
            <v>75</v>
          </cell>
        </row>
        <row r="120">
          <cell r="I120">
            <v>1020504</v>
          </cell>
          <cell r="J120">
            <v>354600000</v>
          </cell>
          <cell r="K120">
            <v>349000000</v>
          </cell>
          <cell r="L120">
            <v>351800000</v>
          </cell>
          <cell r="M120">
            <v>75</v>
          </cell>
        </row>
        <row r="121">
          <cell r="I121">
            <v>1020604</v>
          </cell>
          <cell r="J121">
            <v>356400000</v>
          </cell>
          <cell r="K121">
            <v>350800000</v>
          </cell>
          <cell r="L121">
            <v>353600000</v>
          </cell>
          <cell r="M121">
            <v>75</v>
          </cell>
        </row>
        <row r="122">
          <cell r="I122">
            <v>1020704</v>
          </cell>
          <cell r="J122">
            <v>358200000</v>
          </cell>
          <cell r="K122">
            <v>352500000</v>
          </cell>
          <cell r="L122">
            <v>355350000</v>
          </cell>
          <cell r="M122">
            <v>75</v>
          </cell>
        </row>
        <row r="123">
          <cell r="I123">
            <v>1020804</v>
          </cell>
          <cell r="J123">
            <v>360100000</v>
          </cell>
          <cell r="K123">
            <v>354400000</v>
          </cell>
          <cell r="L123">
            <v>357250000</v>
          </cell>
          <cell r="M123">
            <v>75</v>
          </cell>
        </row>
        <row r="124">
          <cell r="I124">
            <v>1020904</v>
          </cell>
          <cell r="J124">
            <v>362100000</v>
          </cell>
          <cell r="K124">
            <v>356100000</v>
          </cell>
          <cell r="L124">
            <v>359100000</v>
          </cell>
          <cell r="M124">
            <v>75</v>
          </cell>
        </row>
        <row r="125">
          <cell r="I125">
            <v>1021004</v>
          </cell>
          <cell r="J125">
            <v>363900000</v>
          </cell>
          <cell r="K125">
            <v>357900000</v>
          </cell>
          <cell r="L125">
            <v>360900000</v>
          </cell>
          <cell r="M125">
            <v>75</v>
          </cell>
        </row>
        <row r="126">
          <cell r="I126">
            <v>1021104</v>
          </cell>
          <cell r="J126">
            <v>365700000</v>
          </cell>
          <cell r="K126">
            <v>359600000</v>
          </cell>
          <cell r="L126">
            <v>362650000</v>
          </cell>
          <cell r="M126">
            <v>75</v>
          </cell>
        </row>
        <row r="127">
          <cell r="I127">
            <v>1021204</v>
          </cell>
          <cell r="J127">
            <v>367100000</v>
          </cell>
          <cell r="K127">
            <v>361500000</v>
          </cell>
          <cell r="L127">
            <v>364300000</v>
          </cell>
          <cell r="M127">
            <v>75</v>
          </cell>
        </row>
        <row r="128">
          <cell r="I128">
            <v>1021304</v>
          </cell>
          <cell r="J128">
            <v>368300000</v>
          </cell>
          <cell r="K128">
            <v>363200000</v>
          </cell>
          <cell r="L128">
            <v>365750000</v>
          </cell>
          <cell r="M128">
            <v>75</v>
          </cell>
        </row>
        <row r="129">
          <cell r="I129">
            <v>1021404</v>
          </cell>
          <cell r="J129">
            <v>366400000</v>
          </cell>
          <cell r="K129">
            <v>361500000</v>
          </cell>
          <cell r="L129">
            <v>363950000</v>
          </cell>
          <cell r="M129">
            <v>75</v>
          </cell>
        </row>
        <row r="130">
          <cell r="I130">
            <v>1020205</v>
          </cell>
          <cell r="J130">
            <v>286900000</v>
          </cell>
          <cell r="K130">
            <v>284500000</v>
          </cell>
          <cell r="L130">
            <v>285700000</v>
          </cell>
          <cell r="M130" t="str">
            <v>59B</v>
          </cell>
        </row>
        <row r="131">
          <cell r="I131">
            <v>1020305</v>
          </cell>
          <cell r="J131">
            <v>290000000</v>
          </cell>
          <cell r="K131">
            <v>287500000</v>
          </cell>
          <cell r="L131">
            <v>288750000</v>
          </cell>
          <cell r="M131" t="str">
            <v>59B</v>
          </cell>
        </row>
        <row r="132">
          <cell r="I132">
            <v>1020405</v>
          </cell>
          <cell r="J132">
            <v>292500000</v>
          </cell>
          <cell r="K132">
            <v>289900000</v>
          </cell>
          <cell r="L132">
            <v>291200000</v>
          </cell>
          <cell r="M132" t="str">
            <v>59B</v>
          </cell>
        </row>
        <row r="133">
          <cell r="I133">
            <v>1020505</v>
          </cell>
          <cell r="J133">
            <v>294300000</v>
          </cell>
          <cell r="K133">
            <v>291900000</v>
          </cell>
          <cell r="L133">
            <v>293100000</v>
          </cell>
          <cell r="M133" t="str">
            <v>59B</v>
          </cell>
        </row>
        <row r="134">
          <cell r="I134">
            <v>1020605</v>
          </cell>
          <cell r="J134">
            <v>295900000</v>
          </cell>
          <cell r="K134">
            <v>293400000</v>
          </cell>
          <cell r="L134">
            <v>294650000</v>
          </cell>
          <cell r="M134" t="str">
            <v>59B</v>
          </cell>
        </row>
        <row r="135">
          <cell r="I135">
            <v>1020705</v>
          </cell>
          <cell r="J135">
            <v>297700000</v>
          </cell>
          <cell r="K135">
            <v>294900000</v>
          </cell>
          <cell r="L135">
            <v>296300000</v>
          </cell>
          <cell r="M135" t="str">
            <v>59B</v>
          </cell>
        </row>
        <row r="136">
          <cell r="I136">
            <v>1020805</v>
          </cell>
          <cell r="J136">
            <v>299800000</v>
          </cell>
          <cell r="K136">
            <v>297000000</v>
          </cell>
          <cell r="L136">
            <v>298400000</v>
          </cell>
          <cell r="M136" t="str">
            <v>59B</v>
          </cell>
        </row>
        <row r="137">
          <cell r="I137">
            <v>1020905</v>
          </cell>
          <cell r="J137">
            <v>298600000</v>
          </cell>
          <cell r="K137">
            <v>296100000</v>
          </cell>
          <cell r="L137">
            <v>297350000</v>
          </cell>
          <cell r="M137" t="str">
            <v>59B</v>
          </cell>
        </row>
        <row r="138">
          <cell r="I138">
            <v>1030101</v>
          </cell>
          <cell r="J138">
            <v>321500000</v>
          </cell>
          <cell r="K138">
            <v>315800000</v>
          </cell>
          <cell r="L138">
            <v>318650000</v>
          </cell>
          <cell r="M138" t="str">
            <v>71B</v>
          </cell>
        </row>
        <row r="139">
          <cell r="I139">
            <v>1030201</v>
          </cell>
          <cell r="J139">
            <v>325800000</v>
          </cell>
          <cell r="K139">
            <v>320500000</v>
          </cell>
          <cell r="L139">
            <v>323150000</v>
          </cell>
          <cell r="M139" t="str">
            <v>71B</v>
          </cell>
        </row>
        <row r="140">
          <cell r="I140">
            <v>1030301</v>
          </cell>
          <cell r="J140">
            <v>329500000</v>
          </cell>
          <cell r="K140">
            <v>323900000</v>
          </cell>
          <cell r="L140">
            <v>326700000</v>
          </cell>
          <cell r="M140" t="str">
            <v>71B</v>
          </cell>
        </row>
        <row r="141">
          <cell r="I141">
            <v>1030401</v>
          </cell>
          <cell r="J141">
            <v>332400000</v>
          </cell>
          <cell r="K141">
            <v>326400000</v>
          </cell>
          <cell r="L141">
            <v>329400000</v>
          </cell>
          <cell r="M141" t="str">
            <v>71B</v>
          </cell>
        </row>
        <row r="142">
          <cell r="I142">
            <v>1030501</v>
          </cell>
          <cell r="J142">
            <v>334500000</v>
          </cell>
          <cell r="K142">
            <v>328800000</v>
          </cell>
          <cell r="L142">
            <v>331650000</v>
          </cell>
          <cell r="M142" t="str">
            <v>71B</v>
          </cell>
        </row>
        <row r="143">
          <cell r="I143">
            <v>1030601</v>
          </cell>
          <cell r="J143">
            <v>336200000</v>
          </cell>
          <cell r="K143">
            <v>330500000</v>
          </cell>
          <cell r="L143">
            <v>333350000</v>
          </cell>
          <cell r="M143" t="str">
            <v>71B</v>
          </cell>
        </row>
        <row r="144">
          <cell r="I144">
            <v>1030701</v>
          </cell>
          <cell r="J144">
            <v>337900000</v>
          </cell>
          <cell r="K144">
            <v>332200000</v>
          </cell>
          <cell r="L144">
            <v>335050000</v>
          </cell>
          <cell r="M144" t="str">
            <v>71B</v>
          </cell>
        </row>
        <row r="145">
          <cell r="I145">
            <v>1030801</v>
          </cell>
          <cell r="J145">
            <v>339700000</v>
          </cell>
          <cell r="K145">
            <v>333900000</v>
          </cell>
          <cell r="L145">
            <v>336800000</v>
          </cell>
          <cell r="M145" t="str">
            <v>71B</v>
          </cell>
        </row>
        <row r="146">
          <cell r="I146">
            <v>1030901</v>
          </cell>
          <cell r="J146">
            <v>341400000</v>
          </cell>
          <cell r="K146">
            <v>335500000</v>
          </cell>
          <cell r="L146">
            <v>338450000</v>
          </cell>
          <cell r="M146" t="str">
            <v>71B</v>
          </cell>
        </row>
        <row r="147">
          <cell r="I147">
            <v>1031001</v>
          </cell>
          <cell r="J147">
            <v>343300000</v>
          </cell>
          <cell r="K147">
            <v>337100000</v>
          </cell>
          <cell r="L147">
            <v>340200000</v>
          </cell>
          <cell r="M147" t="str">
            <v>71B</v>
          </cell>
        </row>
        <row r="148">
          <cell r="I148">
            <v>1031101</v>
          </cell>
          <cell r="J148">
            <v>346200000</v>
          </cell>
          <cell r="K148">
            <v>340200000</v>
          </cell>
          <cell r="L148">
            <v>343200000</v>
          </cell>
          <cell r="M148" t="str">
            <v>71B</v>
          </cell>
        </row>
        <row r="149">
          <cell r="I149">
            <v>1031201</v>
          </cell>
          <cell r="J149">
            <v>347600000</v>
          </cell>
          <cell r="K149">
            <v>341900000</v>
          </cell>
          <cell r="L149">
            <v>344750000</v>
          </cell>
          <cell r="M149" t="str">
            <v>71B</v>
          </cell>
        </row>
        <row r="150">
          <cell r="I150">
            <v>1031301</v>
          </cell>
          <cell r="J150">
            <v>348700000</v>
          </cell>
          <cell r="K150">
            <v>343600000</v>
          </cell>
          <cell r="L150">
            <v>346150000</v>
          </cell>
          <cell r="M150" t="str">
            <v>71B</v>
          </cell>
        </row>
        <row r="151">
          <cell r="I151">
            <v>1031401</v>
          </cell>
          <cell r="J151">
            <v>349400000</v>
          </cell>
          <cell r="K151">
            <v>345000000</v>
          </cell>
          <cell r="L151">
            <v>347200000</v>
          </cell>
          <cell r="M151" t="str">
            <v>71B</v>
          </cell>
        </row>
        <row r="152">
          <cell r="I152">
            <v>1031501</v>
          </cell>
          <cell r="J152">
            <v>347600000</v>
          </cell>
          <cell r="K152">
            <v>343200000</v>
          </cell>
          <cell r="L152">
            <v>345400000</v>
          </cell>
          <cell r="M152" t="str">
            <v>71B</v>
          </cell>
        </row>
        <row r="153">
          <cell r="I153">
            <v>1030102</v>
          </cell>
          <cell r="J153">
            <v>325400000</v>
          </cell>
          <cell r="K153">
            <v>323300000</v>
          </cell>
          <cell r="L153">
            <v>324350000</v>
          </cell>
          <cell r="M153" t="str">
            <v>71A</v>
          </cell>
        </row>
        <row r="154">
          <cell r="I154">
            <v>1030202</v>
          </cell>
          <cell r="J154">
            <v>330300000</v>
          </cell>
          <cell r="K154">
            <v>328100000</v>
          </cell>
          <cell r="L154">
            <v>329200000</v>
          </cell>
          <cell r="M154" t="str">
            <v>71A</v>
          </cell>
        </row>
        <row r="155">
          <cell r="I155">
            <v>1030302</v>
          </cell>
          <cell r="J155">
            <v>334500000</v>
          </cell>
          <cell r="K155">
            <v>332200000</v>
          </cell>
          <cell r="L155">
            <v>333350000</v>
          </cell>
          <cell r="M155" t="str">
            <v>71A</v>
          </cell>
        </row>
        <row r="156">
          <cell r="I156">
            <v>1030402</v>
          </cell>
          <cell r="J156">
            <v>337500000</v>
          </cell>
          <cell r="K156">
            <v>334900000</v>
          </cell>
          <cell r="L156">
            <v>336200000</v>
          </cell>
          <cell r="M156" t="str">
            <v>71A</v>
          </cell>
        </row>
        <row r="157">
          <cell r="I157">
            <v>1030502</v>
          </cell>
          <cell r="J157">
            <v>339700000</v>
          </cell>
          <cell r="K157">
            <v>337400000</v>
          </cell>
          <cell r="L157">
            <v>338550000</v>
          </cell>
          <cell r="M157" t="str">
            <v>71A</v>
          </cell>
        </row>
        <row r="158">
          <cell r="I158">
            <v>1030602</v>
          </cell>
          <cell r="J158">
            <v>341600000</v>
          </cell>
          <cell r="K158">
            <v>339000000</v>
          </cell>
          <cell r="L158">
            <v>340300000</v>
          </cell>
          <cell r="M158" t="str">
            <v>71A</v>
          </cell>
        </row>
        <row r="159">
          <cell r="I159">
            <v>1030702</v>
          </cell>
          <cell r="J159">
            <v>343400000</v>
          </cell>
          <cell r="K159">
            <v>340700000</v>
          </cell>
          <cell r="L159">
            <v>342050000</v>
          </cell>
          <cell r="M159" t="str">
            <v>71A</v>
          </cell>
        </row>
        <row r="160">
          <cell r="I160">
            <v>1030802</v>
          </cell>
          <cell r="J160">
            <v>345300000</v>
          </cell>
          <cell r="K160">
            <v>342500000</v>
          </cell>
          <cell r="L160">
            <v>343900000</v>
          </cell>
          <cell r="M160" t="str">
            <v>71A</v>
          </cell>
        </row>
        <row r="161">
          <cell r="I161">
            <v>1030902</v>
          </cell>
          <cell r="J161">
            <v>347000000</v>
          </cell>
          <cell r="K161">
            <v>344900000</v>
          </cell>
          <cell r="L161">
            <v>345950000</v>
          </cell>
          <cell r="M161" t="str">
            <v>71A</v>
          </cell>
        </row>
        <row r="162">
          <cell r="I162">
            <v>1031002</v>
          </cell>
          <cell r="J162">
            <v>345500000</v>
          </cell>
          <cell r="K162">
            <v>343200000</v>
          </cell>
          <cell r="L162">
            <v>344350000</v>
          </cell>
          <cell r="M162" t="str">
            <v>71A</v>
          </cell>
        </row>
        <row r="163">
          <cell r="I163">
            <v>1030203</v>
          </cell>
          <cell r="J163">
            <v>329100000</v>
          </cell>
          <cell r="K163">
            <v>326700000</v>
          </cell>
          <cell r="L163">
            <v>327900000</v>
          </cell>
          <cell r="M163" t="str">
            <v>71A</v>
          </cell>
        </row>
        <row r="164">
          <cell r="I164">
            <v>1030303</v>
          </cell>
          <cell r="J164">
            <v>332800000</v>
          </cell>
          <cell r="K164">
            <v>330200000</v>
          </cell>
          <cell r="L164">
            <v>331500000</v>
          </cell>
          <cell r="M164" t="str">
            <v>71A</v>
          </cell>
        </row>
        <row r="165">
          <cell r="I165">
            <v>1030403</v>
          </cell>
          <cell r="J165">
            <v>336000000</v>
          </cell>
          <cell r="K165">
            <v>333500000</v>
          </cell>
          <cell r="L165">
            <v>334750000</v>
          </cell>
          <cell r="M165" t="str">
            <v>71A</v>
          </cell>
        </row>
        <row r="166">
          <cell r="I166">
            <v>1030503</v>
          </cell>
          <cell r="J166">
            <v>338100000</v>
          </cell>
          <cell r="K166">
            <v>336000000</v>
          </cell>
          <cell r="L166">
            <v>337050000</v>
          </cell>
          <cell r="M166" t="str">
            <v>71A</v>
          </cell>
        </row>
        <row r="167">
          <cell r="I167">
            <v>1030603</v>
          </cell>
          <cell r="J167">
            <v>339900000</v>
          </cell>
          <cell r="K167">
            <v>337700000</v>
          </cell>
          <cell r="L167">
            <v>338800000</v>
          </cell>
          <cell r="M167" t="str">
            <v>71A</v>
          </cell>
        </row>
        <row r="168">
          <cell r="I168">
            <v>1030703</v>
          </cell>
          <cell r="J168">
            <v>341700000</v>
          </cell>
          <cell r="K168">
            <v>339300000</v>
          </cell>
          <cell r="L168">
            <v>340500000</v>
          </cell>
          <cell r="M168" t="str">
            <v>71A</v>
          </cell>
        </row>
        <row r="169">
          <cell r="I169">
            <v>1030803</v>
          </cell>
          <cell r="J169">
            <v>343700000</v>
          </cell>
          <cell r="K169">
            <v>341100000</v>
          </cell>
          <cell r="L169">
            <v>342400000</v>
          </cell>
          <cell r="M169" t="str">
            <v>71A</v>
          </cell>
        </row>
        <row r="170">
          <cell r="I170">
            <v>1030903</v>
          </cell>
          <cell r="J170">
            <v>345500000</v>
          </cell>
          <cell r="K170">
            <v>342800000</v>
          </cell>
          <cell r="L170">
            <v>344150000</v>
          </cell>
          <cell r="M170" t="str">
            <v>71A</v>
          </cell>
        </row>
        <row r="171">
          <cell r="I171">
            <v>1031003</v>
          </cell>
          <cell r="J171">
            <v>347200000</v>
          </cell>
          <cell r="K171">
            <v>344500000</v>
          </cell>
          <cell r="L171">
            <v>345850000</v>
          </cell>
          <cell r="M171" t="str">
            <v>71A</v>
          </cell>
        </row>
        <row r="172">
          <cell r="I172">
            <v>1031103</v>
          </cell>
          <cell r="J172">
            <v>349000000</v>
          </cell>
          <cell r="K172">
            <v>346100000</v>
          </cell>
          <cell r="L172">
            <v>347550000</v>
          </cell>
          <cell r="M172" t="str">
            <v>71A</v>
          </cell>
        </row>
        <row r="173">
          <cell r="I173">
            <v>1031203</v>
          </cell>
          <cell r="J173">
            <v>351100000</v>
          </cell>
          <cell r="K173">
            <v>348500000</v>
          </cell>
          <cell r="L173">
            <v>349800000</v>
          </cell>
          <cell r="M173" t="str">
            <v>71A</v>
          </cell>
        </row>
        <row r="174">
          <cell r="I174">
            <v>1031303</v>
          </cell>
          <cell r="J174">
            <v>350200000</v>
          </cell>
          <cell r="K174">
            <v>348300000</v>
          </cell>
          <cell r="L174">
            <v>349250000</v>
          </cell>
          <cell r="M174" t="str">
            <v>71A</v>
          </cell>
        </row>
        <row r="175">
          <cell r="I175">
            <v>1030204</v>
          </cell>
          <cell r="J175">
            <v>286600000</v>
          </cell>
          <cell r="K175">
            <v>283900000</v>
          </cell>
          <cell r="L175">
            <v>285250000</v>
          </cell>
          <cell r="M175" t="str">
            <v>59A</v>
          </cell>
        </row>
        <row r="176">
          <cell r="I176">
            <v>1030304</v>
          </cell>
          <cell r="J176">
            <v>290400000</v>
          </cell>
          <cell r="K176">
            <v>288300000</v>
          </cell>
          <cell r="L176">
            <v>289350000</v>
          </cell>
          <cell r="M176" t="str">
            <v>59A</v>
          </cell>
        </row>
        <row r="177">
          <cell r="I177">
            <v>1030404</v>
          </cell>
          <cell r="J177">
            <v>292900000</v>
          </cell>
          <cell r="K177">
            <v>290700000</v>
          </cell>
          <cell r="L177">
            <v>291800000</v>
          </cell>
          <cell r="M177" t="str">
            <v>59A</v>
          </cell>
        </row>
        <row r="178">
          <cell r="I178">
            <v>1030504</v>
          </cell>
          <cell r="J178">
            <v>294900000</v>
          </cell>
          <cell r="K178">
            <v>292800000</v>
          </cell>
          <cell r="L178">
            <v>293850000</v>
          </cell>
          <cell r="M178" t="str">
            <v>59A</v>
          </cell>
        </row>
        <row r="179">
          <cell r="I179">
            <v>1030604</v>
          </cell>
          <cell r="J179">
            <v>296600000</v>
          </cell>
          <cell r="K179">
            <v>294900000</v>
          </cell>
          <cell r="L179">
            <v>295750000</v>
          </cell>
          <cell r="M179" t="str">
            <v>59A</v>
          </cell>
        </row>
        <row r="180">
          <cell r="I180">
            <v>1030704</v>
          </cell>
          <cell r="J180">
            <v>298300000</v>
          </cell>
          <cell r="K180">
            <v>296400000</v>
          </cell>
          <cell r="L180">
            <v>297350000</v>
          </cell>
          <cell r="M180" t="str">
            <v>59A</v>
          </cell>
        </row>
        <row r="181">
          <cell r="I181">
            <v>1030804</v>
          </cell>
          <cell r="J181">
            <v>300000000</v>
          </cell>
          <cell r="K181">
            <v>297900000</v>
          </cell>
          <cell r="L181">
            <v>298950000</v>
          </cell>
          <cell r="M181" t="str">
            <v>59A</v>
          </cell>
        </row>
        <row r="182">
          <cell r="I182">
            <v>1030904</v>
          </cell>
          <cell r="J182">
            <v>301500000</v>
          </cell>
          <cell r="K182">
            <v>299400000</v>
          </cell>
          <cell r="L182">
            <v>300450000</v>
          </cell>
          <cell r="M182" t="str">
            <v>59A</v>
          </cell>
        </row>
        <row r="183">
          <cell r="I183">
            <v>1031004</v>
          </cell>
          <cell r="J183">
            <v>303200000</v>
          </cell>
          <cell r="K183">
            <v>300800000</v>
          </cell>
          <cell r="L183">
            <v>302000000</v>
          </cell>
          <cell r="M183" t="str">
            <v>59A</v>
          </cell>
        </row>
        <row r="184">
          <cell r="I184">
            <v>1031104</v>
          </cell>
          <cell r="J184">
            <v>305500000</v>
          </cell>
          <cell r="K184">
            <v>303000000</v>
          </cell>
          <cell r="L184">
            <v>304250000</v>
          </cell>
          <cell r="M184" t="str">
            <v>59A</v>
          </cell>
        </row>
        <row r="185">
          <cell r="I185">
            <v>1031204</v>
          </cell>
          <cell r="J185">
            <v>307100000</v>
          </cell>
          <cell r="K185">
            <v>305000000</v>
          </cell>
          <cell r="L185">
            <v>306050000</v>
          </cell>
          <cell r="M185" t="str">
            <v>59A</v>
          </cell>
        </row>
        <row r="186">
          <cell r="I186">
            <v>1031304</v>
          </cell>
          <cell r="J186">
            <v>308500000</v>
          </cell>
          <cell r="K186">
            <v>307200000</v>
          </cell>
          <cell r="L186">
            <v>307850000</v>
          </cell>
          <cell r="M186" t="str">
            <v>59A</v>
          </cell>
        </row>
        <row r="187">
          <cell r="I187">
            <v>1031404</v>
          </cell>
          <cell r="J187">
            <v>309900000</v>
          </cell>
          <cell r="K187">
            <v>309000000</v>
          </cell>
          <cell r="L187">
            <v>309450000</v>
          </cell>
          <cell r="M187" t="str">
            <v>59A</v>
          </cell>
        </row>
        <row r="188">
          <cell r="I188">
            <v>1031504</v>
          </cell>
          <cell r="J188">
            <v>308500000</v>
          </cell>
          <cell r="K188">
            <v>307500000</v>
          </cell>
          <cell r="L188">
            <v>308000000</v>
          </cell>
          <cell r="M188" t="str">
            <v>59A</v>
          </cell>
        </row>
        <row r="189">
          <cell r="I189">
            <v>1030105</v>
          </cell>
          <cell r="J189">
            <v>282300000</v>
          </cell>
          <cell r="K189">
            <v>278900000</v>
          </cell>
          <cell r="L189">
            <v>280600000</v>
          </cell>
          <cell r="M189" t="str">
            <v>59A</v>
          </cell>
        </row>
        <row r="190">
          <cell r="I190">
            <v>1030205</v>
          </cell>
          <cell r="J190">
            <v>286900000</v>
          </cell>
          <cell r="K190">
            <v>283900000</v>
          </cell>
          <cell r="L190">
            <v>285400000</v>
          </cell>
          <cell r="M190" t="str">
            <v>59A</v>
          </cell>
        </row>
        <row r="191">
          <cell r="I191">
            <v>1030305</v>
          </cell>
          <cell r="J191">
            <v>290600000</v>
          </cell>
          <cell r="K191">
            <v>288300000</v>
          </cell>
          <cell r="L191">
            <v>289450000</v>
          </cell>
          <cell r="M191" t="str">
            <v>59A</v>
          </cell>
        </row>
        <row r="192">
          <cell r="I192">
            <v>1030405</v>
          </cell>
          <cell r="J192">
            <v>293000000</v>
          </cell>
          <cell r="K192">
            <v>290700000</v>
          </cell>
          <cell r="L192">
            <v>291850000</v>
          </cell>
          <cell r="M192" t="str">
            <v>59A</v>
          </cell>
        </row>
        <row r="193">
          <cell r="I193">
            <v>1030505</v>
          </cell>
          <cell r="J193">
            <v>295000000</v>
          </cell>
          <cell r="K193">
            <v>292800000</v>
          </cell>
          <cell r="L193">
            <v>293900000</v>
          </cell>
          <cell r="M193" t="str">
            <v>59A</v>
          </cell>
        </row>
        <row r="194">
          <cell r="I194">
            <v>1030605</v>
          </cell>
          <cell r="J194">
            <v>296900000</v>
          </cell>
          <cell r="K194">
            <v>294900000</v>
          </cell>
          <cell r="L194">
            <v>295900000</v>
          </cell>
          <cell r="M194" t="str">
            <v>59A</v>
          </cell>
        </row>
        <row r="195">
          <cell r="I195">
            <v>1030705</v>
          </cell>
          <cell r="J195">
            <v>298600000</v>
          </cell>
          <cell r="K195">
            <v>296400000</v>
          </cell>
          <cell r="L195">
            <v>297500000</v>
          </cell>
          <cell r="M195" t="str">
            <v>59A</v>
          </cell>
        </row>
        <row r="196">
          <cell r="I196">
            <v>1030805</v>
          </cell>
          <cell r="J196">
            <v>300200000</v>
          </cell>
          <cell r="K196">
            <v>297900000</v>
          </cell>
          <cell r="L196">
            <v>299050000</v>
          </cell>
          <cell r="M196" t="str">
            <v>59A</v>
          </cell>
        </row>
        <row r="197">
          <cell r="I197">
            <v>1030905</v>
          </cell>
          <cell r="J197">
            <v>301700000</v>
          </cell>
          <cell r="K197">
            <v>299400000</v>
          </cell>
          <cell r="L197">
            <v>300550000</v>
          </cell>
          <cell r="M197" t="str">
            <v>59A</v>
          </cell>
        </row>
        <row r="198">
          <cell r="I198">
            <v>1031005</v>
          </cell>
          <cell r="J198">
            <v>303500000</v>
          </cell>
          <cell r="K198">
            <v>301500000</v>
          </cell>
          <cell r="L198">
            <v>302500000</v>
          </cell>
          <cell r="M198" t="str">
            <v>59A</v>
          </cell>
        </row>
        <row r="199">
          <cell r="I199">
            <v>1031105</v>
          </cell>
          <cell r="J199">
            <v>305600000</v>
          </cell>
          <cell r="K199">
            <v>303500000</v>
          </cell>
          <cell r="L199">
            <v>304550000</v>
          </cell>
          <cell r="M199" t="str">
            <v>59A</v>
          </cell>
        </row>
        <row r="200">
          <cell r="I200">
            <v>1031205</v>
          </cell>
          <cell r="J200">
            <v>307300000</v>
          </cell>
          <cell r="K200">
            <v>305000000</v>
          </cell>
          <cell r="L200">
            <v>306150000</v>
          </cell>
          <cell r="M200" t="str">
            <v>59A</v>
          </cell>
        </row>
        <row r="201">
          <cell r="I201">
            <v>1031305</v>
          </cell>
          <cell r="J201">
            <v>308700000</v>
          </cell>
          <cell r="K201">
            <v>307200000</v>
          </cell>
          <cell r="L201">
            <v>307950000</v>
          </cell>
          <cell r="M201" t="str">
            <v>59A</v>
          </cell>
        </row>
        <row r="202">
          <cell r="I202">
            <v>1031405</v>
          </cell>
          <cell r="J202">
            <v>309700000</v>
          </cell>
          <cell r="K202">
            <v>309000000</v>
          </cell>
          <cell r="L202">
            <v>309350000</v>
          </cell>
          <cell r="M202" t="str">
            <v>59A</v>
          </cell>
        </row>
        <row r="203">
          <cell r="I203">
            <v>1031505</v>
          </cell>
          <cell r="J203">
            <v>308600000</v>
          </cell>
          <cell r="K203">
            <v>307500000</v>
          </cell>
          <cell r="L203">
            <v>308050000</v>
          </cell>
          <cell r="M203" t="str">
            <v>59A</v>
          </cell>
        </row>
        <row r="204">
          <cell r="I204">
            <v>1030206</v>
          </cell>
          <cell r="J204">
            <v>286900000</v>
          </cell>
          <cell r="K204">
            <v>283900000</v>
          </cell>
          <cell r="L204">
            <v>285400000</v>
          </cell>
          <cell r="M204" t="str">
            <v>59A</v>
          </cell>
        </row>
        <row r="205">
          <cell r="I205">
            <v>1030306</v>
          </cell>
          <cell r="J205">
            <v>290600000</v>
          </cell>
          <cell r="K205">
            <v>288300000</v>
          </cell>
          <cell r="L205">
            <v>289450000</v>
          </cell>
          <cell r="M205" t="str">
            <v>59A</v>
          </cell>
        </row>
        <row r="206">
          <cell r="I206">
            <v>1030406</v>
          </cell>
          <cell r="J206">
            <v>293200000</v>
          </cell>
          <cell r="K206">
            <v>290700000</v>
          </cell>
          <cell r="L206">
            <v>291950000</v>
          </cell>
          <cell r="M206" t="str">
            <v>59A</v>
          </cell>
        </row>
        <row r="207">
          <cell r="I207">
            <v>1030506</v>
          </cell>
          <cell r="J207">
            <v>295300000</v>
          </cell>
          <cell r="K207">
            <v>293400000</v>
          </cell>
          <cell r="L207">
            <v>294350000</v>
          </cell>
          <cell r="M207" t="str">
            <v>59A</v>
          </cell>
        </row>
        <row r="208">
          <cell r="I208">
            <v>1030606</v>
          </cell>
          <cell r="J208">
            <v>297200000</v>
          </cell>
          <cell r="K208">
            <v>294900000</v>
          </cell>
          <cell r="L208">
            <v>296050000</v>
          </cell>
          <cell r="M208" t="str">
            <v>59A</v>
          </cell>
        </row>
        <row r="209">
          <cell r="I209">
            <v>1030706</v>
          </cell>
          <cell r="J209">
            <v>298800000</v>
          </cell>
          <cell r="K209">
            <v>297000000</v>
          </cell>
          <cell r="L209">
            <v>297900000</v>
          </cell>
          <cell r="M209" t="str">
            <v>59A</v>
          </cell>
        </row>
        <row r="210">
          <cell r="I210">
            <v>1030806</v>
          </cell>
          <cell r="J210">
            <v>300400000</v>
          </cell>
          <cell r="K210">
            <v>298500000</v>
          </cell>
          <cell r="L210">
            <v>299450000</v>
          </cell>
          <cell r="M210" t="str">
            <v>59A</v>
          </cell>
        </row>
        <row r="211">
          <cell r="I211">
            <v>1030906</v>
          </cell>
          <cell r="J211">
            <v>302000000</v>
          </cell>
          <cell r="K211">
            <v>300000000</v>
          </cell>
          <cell r="L211">
            <v>301000000</v>
          </cell>
          <cell r="M211" t="str">
            <v>59A</v>
          </cell>
        </row>
        <row r="212">
          <cell r="I212">
            <v>1031006</v>
          </cell>
          <cell r="J212">
            <v>303900000</v>
          </cell>
          <cell r="K212">
            <v>301500000</v>
          </cell>
          <cell r="L212">
            <v>302700000</v>
          </cell>
          <cell r="M212" t="str">
            <v>59A</v>
          </cell>
        </row>
        <row r="213">
          <cell r="I213">
            <v>1031106</v>
          </cell>
          <cell r="J213">
            <v>305900000</v>
          </cell>
          <cell r="K213">
            <v>303500000</v>
          </cell>
          <cell r="L213">
            <v>304700000</v>
          </cell>
          <cell r="M213" t="str">
            <v>59A</v>
          </cell>
        </row>
        <row r="214">
          <cell r="I214">
            <v>1031206</v>
          </cell>
          <cell r="J214">
            <v>307700000</v>
          </cell>
          <cell r="K214">
            <v>305700000</v>
          </cell>
          <cell r="L214">
            <v>306700000</v>
          </cell>
          <cell r="M214" t="str">
            <v>59A</v>
          </cell>
        </row>
        <row r="215">
          <cell r="I215">
            <v>1031306</v>
          </cell>
          <cell r="J215">
            <v>308900000</v>
          </cell>
          <cell r="K215">
            <v>307200000</v>
          </cell>
          <cell r="L215">
            <v>308050000</v>
          </cell>
          <cell r="M215" t="str">
            <v>59A</v>
          </cell>
        </row>
        <row r="216">
          <cell r="I216">
            <v>1031406</v>
          </cell>
          <cell r="J216">
            <v>309700000</v>
          </cell>
          <cell r="K216">
            <v>309000000</v>
          </cell>
          <cell r="L216">
            <v>309350000</v>
          </cell>
          <cell r="M216" t="str">
            <v>59A</v>
          </cell>
        </row>
        <row r="217">
          <cell r="I217">
            <v>1031506</v>
          </cell>
          <cell r="J217">
            <v>308500000</v>
          </cell>
          <cell r="K217">
            <v>307500000</v>
          </cell>
          <cell r="L217">
            <v>308000000</v>
          </cell>
          <cell r="M217" t="str">
            <v>59A</v>
          </cell>
        </row>
        <row r="218">
          <cell r="I218">
            <v>1030107</v>
          </cell>
          <cell r="J218">
            <v>282300000</v>
          </cell>
          <cell r="K218">
            <v>278900000</v>
          </cell>
          <cell r="L218">
            <v>280600000</v>
          </cell>
          <cell r="M218" t="str">
            <v>59A</v>
          </cell>
        </row>
        <row r="219">
          <cell r="I219">
            <v>1030207</v>
          </cell>
          <cell r="J219">
            <v>286900000</v>
          </cell>
          <cell r="K219">
            <v>283900000</v>
          </cell>
          <cell r="L219">
            <v>285400000</v>
          </cell>
          <cell r="M219" t="str">
            <v>59A</v>
          </cell>
        </row>
        <row r="220">
          <cell r="I220">
            <v>1030307</v>
          </cell>
          <cell r="J220">
            <v>290500000</v>
          </cell>
          <cell r="K220">
            <v>288300000</v>
          </cell>
          <cell r="L220">
            <v>289400000</v>
          </cell>
          <cell r="M220" t="str">
            <v>59A</v>
          </cell>
        </row>
        <row r="221">
          <cell r="I221">
            <v>1030407</v>
          </cell>
          <cell r="J221">
            <v>293100000</v>
          </cell>
          <cell r="K221">
            <v>290700000</v>
          </cell>
          <cell r="L221">
            <v>291900000</v>
          </cell>
          <cell r="M221" t="str">
            <v>59A</v>
          </cell>
        </row>
        <row r="222">
          <cell r="I222">
            <v>1030507</v>
          </cell>
          <cell r="J222">
            <v>295400000</v>
          </cell>
          <cell r="K222">
            <v>293400000</v>
          </cell>
          <cell r="L222">
            <v>294400000</v>
          </cell>
          <cell r="M222" t="str">
            <v>59A</v>
          </cell>
        </row>
        <row r="223">
          <cell r="I223">
            <v>1030607</v>
          </cell>
          <cell r="J223">
            <v>297300000</v>
          </cell>
          <cell r="K223">
            <v>295500000</v>
          </cell>
          <cell r="L223">
            <v>296400000</v>
          </cell>
          <cell r="M223" t="str">
            <v>59A</v>
          </cell>
        </row>
        <row r="224">
          <cell r="I224">
            <v>1030707</v>
          </cell>
          <cell r="J224">
            <v>299000000</v>
          </cell>
          <cell r="K224">
            <v>297000000</v>
          </cell>
          <cell r="L224">
            <v>298000000</v>
          </cell>
          <cell r="M224" t="str">
            <v>59A</v>
          </cell>
        </row>
        <row r="225">
          <cell r="I225">
            <v>1030807</v>
          </cell>
          <cell r="J225">
            <v>300800000</v>
          </cell>
          <cell r="K225">
            <v>298500000</v>
          </cell>
          <cell r="L225">
            <v>299650000</v>
          </cell>
          <cell r="M225" t="str">
            <v>59A</v>
          </cell>
        </row>
        <row r="226">
          <cell r="I226">
            <v>1030907</v>
          </cell>
          <cell r="J226">
            <v>302500000</v>
          </cell>
          <cell r="K226">
            <v>300500000</v>
          </cell>
          <cell r="L226">
            <v>301500000</v>
          </cell>
          <cell r="M226" t="str">
            <v>59A</v>
          </cell>
        </row>
        <row r="227">
          <cell r="I227">
            <v>1031007</v>
          </cell>
          <cell r="J227">
            <v>304200000</v>
          </cell>
          <cell r="K227">
            <v>302000000</v>
          </cell>
          <cell r="L227">
            <v>303100000</v>
          </cell>
          <cell r="M227" t="str">
            <v>59A</v>
          </cell>
        </row>
        <row r="228">
          <cell r="I228">
            <v>1031107</v>
          </cell>
          <cell r="J228">
            <v>306100000</v>
          </cell>
          <cell r="K228">
            <v>303500000</v>
          </cell>
          <cell r="L228">
            <v>304800000</v>
          </cell>
          <cell r="M228" t="str">
            <v>59A</v>
          </cell>
        </row>
        <row r="229">
          <cell r="I229">
            <v>1031207</v>
          </cell>
          <cell r="J229">
            <v>307800000</v>
          </cell>
          <cell r="K229">
            <v>305700000</v>
          </cell>
          <cell r="L229">
            <v>306750000</v>
          </cell>
          <cell r="M229" t="str">
            <v>59A</v>
          </cell>
        </row>
        <row r="230">
          <cell r="I230">
            <v>1031307</v>
          </cell>
          <cell r="J230">
            <v>309100000</v>
          </cell>
          <cell r="K230">
            <v>307800000</v>
          </cell>
          <cell r="L230">
            <v>308450000</v>
          </cell>
          <cell r="M230" t="str">
            <v>59A</v>
          </cell>
        </row>
        <row r="231">
          <cell r="I231">
            <v>1031407</v>
          </cell>
          <cell r="J231">
            <v>310000000</v>
          </cell>
          <cell r="K231">
            <v>309000000</v>
          </cell>
          <cell r="L231">
            <v>309500000</v>
          </cell>
          <cell r="M231" t="str">
            <v>59A</v>
          </cell>
        </row>
        <row r="232">
          <cell r="I232">
            <v>1031507</v>
          </cell>
          <cell r="J232">
            <v>308500000</v>
          </cell>
          <cell r="K232">
            <v>307500000</v>
          </cell>
          <cell r="L232">
            <v>308000000</v>
          </cell>
          <cell r="M232" t="str">
            <v>59A</v>
          </cell>
        </row>
        <row r="233">
          <cell r="I233">
            <v>1040201</v>
          </cell>
          <cell r="J233">
            <v>323700000</v>
          </cell>
          <cell r="K233">
            <v>315900000</v>
          </cell>
          <cell r="L233">
            <v>319800000</v>
          </cell>
          <cell r="M233" t="str">
            <v>71B</v>
          </cell>
        </row>
        <row r="234">
          <cell r="I234">
            <v>1040301</v>
          </cell>
          <cell r="J234">
            <v>327200000</v>
          </cell>
          <cell r="K234">
            <v>319200000</v>
          </cell>
          <cell r="L234">
            <v>323200000</v>
          </cell>
          <cell r="M234" t="str">
            <v>71B</v>
          </cell>
        </row>
        <row r="235">
          <cell r="I235">
            <v>1040401</v>
          </cell>
          <cell r="J235">
            <v>330100000</v>
          </cell>
          <cell r="K235">
            <v>322600000</v>
          </cell>
          <cell r="L235">
            <v>326350000</v>
          </cell>
          <cell r="M235" t="str">
            <v>71B</v>
          </cell>
        </row>
        <row r="236">
          <cell r="I236">
            <v>1040501</v>
          </cell>
          <cell r="J236">
            <v>332200000</v>
          </cell>
          <cell r="K236">
            <v>324800000</v>
          </cell>
          <cell r="L236">
            <v>328500000</v>
          </cell>
          <cell r="M236" t="str">
            <v>71B</v>
          </cell>
        </row>
        <row r="237">
          <cell r="I237">
            <v>1040601</v>
          </cell>
          <cell r="J237">
            <v>334000000</v>
          </cell>
          <cell r="K237">
            <v>326400000</v>
          </cell>
          <cell r="L237">
            <v>330200000</v>
          </cell>
          <cell r="M237" t="str">
            <v>71B</v>
          </cell>
        </row>
        <row r="238">
          <cell r="I238">
            <v>1040701</v>
          </cell>
          <cell r="J238">
            <v>332300000</v>
          </cell>
          <cell r="K238">
            <v>324800000</v>
          </cell>
          <cell r="L238">
            <v>328550000</v>
          </cell>
          <cell r="M238" t="str">
            <v>71B</v>
          </cell>
        </row>
        <row r="239">
          <cell r="I239">
            <v>1040202</v>
          </cell>
          <cell r="J239">
            <v>326000000</v>
          </cell>
          <cell r="K239">
            <v>320500000</v>
          </cell>
          <cell r="L239">
            <v>323250000</v>
          </cell>
          <cell r="M239" t="str">
            <v>71A</v>
          </cell>
        </row>
        <row r="240">
          <cell r="I240">
            <v>1040302</v>
          </cell>
          <cell r="J240">
            <v>330300000</v>
          </cell>
          <cell r="K240">
            <v>326100000</v>
          </cell>
          <cell r="L240">
            <v>328200000</v>
          </cell>
          <cell r="M240" t="str">
            <v>71A</v>
          </cell>
        </row>
        <row r="241">
          <cell r="I241">
            <v>1040402</v>
          </cell>
          <cell r="J241">
            <v>333200000</v>
          </cell>
          <cell r="K241">
            <v>328900000</v>
          </cell>
          <cell r="L241">
            <v>331050000</v>
          </cell>
          <cell r="M241" t="str">
            <v>71A</v>
          </cell>
        </row>
        <row r="242">
          <cell r="I242">
            <v>1040502</v>
          </cell>
          <cell r="J242">
            <v>335300000</v>
          </cell>
          <cell r="K242">
            <v>331100000</v>
          </cell>
          <cell r="L242">
            <v>333200000</v>
          </cell>
          <cell r="M242" t="str">
            <v>71A</v>
          </cell>
        </row>
        <row r="243">
          <cell r="I243">
            <v>1040602</v>
          </cell>
          <cell r="J243">
            <v>337100000</v>
          </cell>
          <cell r="K243">
            <v>332800000</v>
          </cell>
          <cell r="L243">
            <v>334950000</v>
          </cell>
          <cell r="M243" t="str">
            <v>71A</v>
          </cell>
        </row>
        <row r="244">
          <cell r="I244">
            <v>1040702</v>
          </cell>
          <cell r="J244">
            <v>338700000</v>
          </cell>
          <cell r="K244">
            <v>334500000</v>
          </cell>
          <cell r="L244">
            <v>336600000</v>
          </cell>
          <cell r="M244" t="str">
            <v>71A</v>
          </cell>
        </row>
        <row r="245">
          <cell r="I245">
            <v>1040802</v>
          </cell>
          <cell r="J245">
            <v>340500000</v>
          </cell>
          <cell r="K245">
            <v>336200000</v>
          </cell>
          <cell r="L245">
            <v>338350000</v>
          </cell>
          <cell r="M245" t="str">
            <v>71A</v>
          </cell>
        </row>
        <row r="246">
          <cell r="I246">
            <v>1040902</v>
          </cell>
          <cell r="J246">
            <v>342300000</v>
          </cell>
          <cell r="K246">
            <v>337900000</v>
          </cell>
          <cell r="L246">
            <v>340100000</v>
          </cell>
          <cell r="M246" t="str">
            <v>71A</v>
          </cell>
        </row>
        <row r="247">
          <cell r="I247">
            <v>1041002</v>
          </cell>
          <cell r="J247">
            <v>344200000</v>
          </cell>
          <cell r="K247">
            <v>339600000</v>
          </cell>
          <cell r="L247">
            <v>341900000</v>
          </cell>
          <cell r="M247" t="str">
            <v>71A</v>
          </cell>
        </row>
        <row r="248">
          <cell r="I248">
            <v>1041102</v>
          </cell>
          <cell r="J248">
            <v>345900000</v>
          </cell>
          <cell r="K248">
            <v>341300000</v>
          </cell>
          <cell r="L248">
            <v>343600000</v>
          </cell>
          <cell r="M248" t="str">
            <v>71A</v>
          </cell>
        </row>
        <row r="249">
          <cell r="I249">
            <v>1041202</v>
          </cell>
          <cell r="J249">
            <v>347700000</v>
          </cell>
          <cell r="K249">
            <v>343700000</v>
          </cell>
          <cell r="L249">
            <v>345700000</v>
          </cell>
          <cell r="M249" t="str">
            <v>71A</v>
          </cell>
        </row>
        <row r="250">
          <cell r="I250">
            <v>1041302</v>
          </cell>
          <cell r="J250">
            <v>349300000</v>
          </cell>
          <cell r="K250">
            <v>345400000</v>
          </cell>
          <cell r="L250">
            <v>347350000</v>
          </cell>
          <cell r="M250" t="str">
            <v>71A</v>
          </cell>
        </row>
        <row r="251">
          <cell r="I251">
            <v>1041402</v>
          </cell>
          <cell r="J251">
            <v>347900000</v>
          </cell>
          <cell r="K251">
            <v>344400000</v>
          </cell>
          <cell r="L251">
            <v>346150000</v>
          </cell>
          <cell r="M251" t="str">
            <v>71A</v>
          </cell>
        </row>
        <row r="252">
          <cell r="I252">
            <v>1040103</v>
          </cell>
          <cell r="J252">
            <v>320800000</v>
          </cell>
          <cell r="K252">
            <v>314900000</v>
          </cell>
          <cell r="L252">
            <v>317850000</v>
          </cell>
          <cell r="M252" t="str">
            <v>71A</v>
          </cell>
        </row>
        <row r="253">
          <cell r="I253">
            <v>1040203</v>
          </cell>
          <cell r="J253">
            <v>325900000</v>
          </cell>
          <cell r="K253">
            <v>320500000</v>
          </cell>
          <cell r="L253">
            <v>323200000</v>
          </cell>
          <cell r="M253" t="str">
            <v>71A</v>
          </cell>
        </row>
        <row r="254">
          <cell r="I254">
            <v>1040303</v>
          </cell>
          <cell r="J254">
            <v>330100000</v>
          </cell>
          <cell r="K254">
            <v>325400000</v>
          </cell>
          <cell r="L254">
            <v>327750000</v>
          </cell>
          <cell r="M254" t="str">
            <v>71A</v>
          </cell>
        </row>
        <row r="255">
          <cell r="I255">
            <v>1040403</v>
          </cell>
          <cell r="J255">
            <v>332800000</v>
          </cell>
          <cell r="K255">
            <v>328100000</v>
          </cell>
          <cell r="L255">
            <v>330450000</v>
          </cell>
          <cell r="M255" t="str">
            <v>71A</v>
          </cell>
        </row>
        <row r="256">
          <cell r="I256">
            <v>1040503</v>
          </cell>
          <cell r="J256">
            <v>334900000</v>
          </cell>
          <cell r="K256">
            <v>330400000</v>
          </cell>
          <cell r="L256">
            <v>332650000</v>
          </cell>
          <cell r="M256" t="str">
            <v>71A</v>
          </cell>
        </row>
        <row r="257">
          <cell r="I257">
            <v>1040603</v>
          </cell>
          <cell r="J257">
            <v>336600000</v>
          </cell>
          <cell r="K257">
            <v>332100000</v>
          </cell>
          <cell r="L257">
            <v>334350000</v>
          </cell>
          <cell r="M257" t="str">
            <v>71A</v>
          </cell>
        </row>
        <row r="258">
          <cell r="I258">
            <v>1040703</v>
          </cell>
          <cell r="J258">
            <v>338300000</v>
          </cell>
          <cell r="K258">
            <v>333800000</v>
          </cell>
          <cell r="L258">
            <v>336050000</v>
          </cell>
          <cell r="M258" t="str">
            <v>71A</v>
          </cell>
        </row>
        <row r="259">
          <cell r="I259">
            <v>1040803</v>
          </cell>
          <cell r="J259">
            <v>340200000</v>
          </cell>
          <cell r="K259">
            <v>335500000</v>
          </cell>
          <cell r="L259">
            <v>337850000</v>
          </cell>
          <cell r="M259" t="str">
            <v>71A</v>
          </cell>
        </row>
        <row r="260">
          <cell r="I260">
            <v>1040903</v>
          </cell>
          <cell r="J260">
            <v>342000000</v>
          </cell>
          <cell r="K260">
            <v>337200000</v>
          </cell>
          <cell r="L260">
            <v>339600000</v>
          </cell>
          <cell r="M260" t="str">
            <v>71A</v>
          </cell>
        </row>
        <row r="261">
          <cell r="I261">
            <v>1041003</v>
          </cell>
          <cell r="J261">
            <v>343800000</v>
          </cell>
          <cell r="K261">
            <v>339600000</v>
          </cell>
          <cell r="L261">
            <v>341700000</v>
          </cell>
          <cell r="M261" t="str">
            <v>71A</v>
          </cell>
        </row>
        <row r="262">
          <cell r="I262">
            <v>1041103</v>
          </cell>
          <cell r="J262">
            <v>345600000</v>
          </cell>
          <cell r="K262">
            <v>341300000</v>
          </cell>
          <cell r="L262">
            <v>343450000</v>
          </cell>
          <cell r="M262" t="str">
            <v>71A</v>
          </cell>
        </row>
        <row r="263">
          <cell r="I263">
            <v>1041203</v>
          </cell>
          <cell r="J263">
            <v>347000000</v>
          </cell>
          <cell r="K263">
            <v>343000000</v>
          </cell>
          <cell r="L263">
            <v>345000000</v>
          </cell>
          <cell r="M263" t="str">
            <v>71A</v>
          </cell>
        </row>
        <row r="264">
          <cell r="I264">
            <v>1041303</v>
          </cell>
          <cell r="J264">
            <v>348200000</v>
          </cell>
          <cell r="K264">
            <v>344700000</v>
          </cell>
          <cell r="L264">
            <v>346450000</v>
          </cell>
          <cell r="M264" t="str">
            <v>71A</v>
          </cell>
        </row>
        <row r="265">
          <cell r="I265">
            <v>1041403</v>
          </cell>
          <cell r="J265">
            <v>346900000</v>
          </cell>
          <cell r="K265">
            <v>343000000</v>
          </cell>
          <cell r="L265">
            <v>344950000</v>
          </cell>
          <cell r="M265" t="str">
            <v>71A</v>
          </cell>
        </row>
        <row r="266">
          <cell r="I266">
            <v>1040104</v>
          </cell>
          <cell r="J266">
            <v>324500000</v>
          </cell>
          <cell r="K266">
            <v>320000000</v>
          </cell>
          <cell r="L266">
            <v>322250000</v>
          </cell>
          <cell r="M266" t="str">
            <v>71B</v>
          </cell>
        </row>
        <row r="267">
          <cell r="I267">
            <v>1040204</v>
          </cell>
          <cell r="J267">
            <v>328700000</v>
          </cell>
          <cell r="K267">
            <v>324100000</v>
          </cell>
          <cell r="L267">
            <v>326400000</v>
          </cell>
          <cell r="M267" t="str">
            <v>71B</v>
          </cell>
        </row>
        <row r="268">
          <cell r="I268">
            <v>1040304</v>
          </cell>
          <cell r="J268">
            <v>332400000</v>
          </cell>
          <cell r="K268">
            <v>328100000</v>
          </cell>
          <cell r="L268">
            <v>330250000</v>
          </cell>
          <cell r="M268" t="str">
            <v>71B</v>
          </cell>
        </row>
        <row r="269">
          <cell r="I269">
            <v>1040404</v>
          </cell>
          <cell r="J269">
            <v>335200000</v>
          </cell>
          <cell r="K269">
            <v>330800000</v>
          </cell>
          <cell r="L269">
            <v>333000000</v>
          </cell>
          <cell r="M269" t="str">
            <v>71B</v>
          </cell>
        </row>
        <row r="270">
          <cell r="I270">
            <v>1040504</v>
          </cell>
          <cell r="J270">
            <v>337500000</v>
          </cell>
          <cell r="K270">
            <v>333200000</v>
          </cell>
          <cell r="L270">
            <v>335350000</v>
          </cell>
          <cell r="M270" t="str">
            <v>71B</v>
          </cell>
        </row>
        <row r="271">
          <cell r="I271">
            <v>1040604</v>
          </cell>
          <cell r="J271">
            <v>339300000</v>
          </cell>
          <cell r="K271">
            <v>334900000</v>
          </cell>
          <cell r="L271">
            <v>337100000</v>
          </cell>
          <cell r="M271" t="str">
            <v>71B</v>
          </cell>
        </row>
        <row r="272">
          <cell r="I272">
            <v>1040704</v>
          </cell>
          <cell r="J272">
            <v>341100000</v>
          </cell>
          <cell r="K272">
            <v>336500000</v>
          </cell>
          <cell r="L272">
            <v>338800000</v>
          </cell>
          <cell r="M272" t="str">
            <v>71B</v>
          </cell>
        </row>
        <row r="273">
          <cell r="I273">
            <v>1040804</v>
          </cell>
          <cell r="J273">
            <v>343000000</v>
          </cell>
          <cell r="K273">
            <v>338200000</v>
          </cell>
          <cell r="L273">
            <v>340600000</v>
          </cell>
          <cell r="M273" t="str">
            <v>71B</v>
          </cell>
        </row>
        <row r="274">
          <cell r="I274">
            <v>1040904</v>
          </cell>
          <cell r="J274">
            <v>344900000</v>
          </cell>
          <cell r="K274">
            <v>340600000</v>
          </cell>
          <cell r="L274">
            <v>342750000</v>
          </cell>
          <cell r="M274" t="str">
            <v>71B</v>
          </cell>
        </row>
        <row r="275">
          <cell r="I275">
            <v>1041004</v>
          </cell>
          <cell r="J275">
            <v>346900000</v>
          </cell>
          <cell r="K275">
            <v>342300000</v>
          </cell>
          <cell r="L275">
            <v>344600000</v>
          </cell>
          <cell r="M275" t="str">
            <v>71B</v>
          </cell>
        </row>
        <row r="276">
          <cell r="I276">
            <v>1041104</v>
          </cell>
          <cell r="J276">
            <v>348800000</v>
          </cell>
          <cell r="K276">
            <v>344100000</v>
          </cell>
          <cell r="L276">
            <v>346450000</v>
          </cell>
          <cell r="M276" t="str">
            <v>71B</v>
          </cell>
        </row>
        <row r="277">
          <cell r="I277">
            <v>1041204</v>
          </cell>
          <cell r="J277">
            <v>350300000</v>
          </cell>
          <cell r="K277">
            <v>345800000</v>
          </cell>
          <cell r="L277">
            <v>348050000</v>
          </cell>
          <cell r="M277" t="str">
            <v>71B</v>
          </cell>
        </row>
        <row r="278">
          <cell r="I278">
            <v>1041304</v>
          </cell>
          <cell r="J278">
            <v>352000000</v>
          </cell>
          <cell r="K278">
            <v>348100000</v>
          </cell>
          <cell r="L278">
            <v>350050000</v>
          </cell>
          <cell r="M278" t="str">
            <v>71B</v>
          </cell>
        </row>
        <row r="279">
          <cell r="I279">
            <v>1041404</v>
          </cell>
          <cell r="J279">
            <v>350600000</v>
          </cell>
          <cell r="K279">
            <v>347100000</v>
          </cell>
          <cell r="L279">
            <v>348850000</v>
          </cell>
          <cell r="M279" t="str">
            <v>71B</v>
          </cell>
        </row>
        <row r="280">
          <cell r="I280">
            <v>1040205</v>
          </cell>
          <cell r="J280">
            <v>329000000</v>
          </cell>
          <cell r="K280">
            <v>324700000</v>
          </cell>
          <cell r="L280">
            <v>326850000</v>
          </cell>
          <cell r="M280" t="str">
            <v>71B</v>
          </cell>
        </row>
        <row r="281">
          <cell r="I281">
            <v>1040305</v>
          </cell>
          <cell r="J281">
            <v>332600000</v>
          </cell>
          <cell r="K281">
            <v>328100000</v>
          </cell>
          <cell r="L281">
            <v>330350000</v>
          </cell>
          <cell r="M281" t="str">
            <v>71B</v>
          </cell>
        </row>
        <row r="282">
          <cell r="I282">
            <v>1040405</v>
          </cell>
          <cell r="J282">
            <v>335600000</v>
          </cell>
          <cell r="K282">
            <v>330800000</v>
          </cell>
          <cell r="L282">
            <v>333200000</v>
          </cell>
          <cell r="M282" t="str">
            <v>71B</v>
          </cell>
        </row>
        <row r="283">
          <cell r="I283">
            <v>1040505</v>
          </cell>
          <cell r="J283">
            <v>337800000</v>
          </cell>
          <cell r="K283">
            <v>333200000</v>
          </cell>
          <cell r="L283">
            <v>335500000</v>
          </cell>
          <cell r="M283" t="str">
            <v>71B</v>
          </cell>
        </row>
        <row r="284">
          <cell r="I284">
            <v>1040605</v>
          </cell>
          <cell r="J284">
            <v>339500000</v>
          </cell>
          <cell r="K284">
            <v>334900000</v>
          </cell>
          <cell r="L284">
            <v>337200000</v>
          </cell>
          <cell r="M284" t="str">
            <v>71B</v>
          </cell>
        </row>
        <row r="285">
          <cell r="I285">
            <v>1040705</v>
          </cell>
          <cell r="J285">
            <v>341300000</v>
          </cell>
          <cell r="K285">
            <v>336500000</v>
          </cell>
          <cell r="L285">
            <v>338900000</v>
          </cell>
          <cell r="M285" t="str">
            <v>71B</v>
          </cell>
        </row>
        <row r="286">
          <cell r="I286">
            <v>1040805</v>
          </cell>
          <cell r="J286">
            <v>343200000</v>
          </cell>
          <cell r="K286">
            <v>338900000</v>
          </cell>
          <cell r="L286">
            <v>341050000</v>
          </cell>
          <cell r="M286" t="str">
            <v>71B</v>
          </cell>
        </row>
        <row r="287">
          <cell r="I287">
            <v>1040905</v>
          </cell>
          <cell r="J287">
            <v>345400000</v>
          </cell>
          <cell r="K287">
            <v>340600000</v>
          </cell>
          <cell r="L287">
            <v>343000000</v>
          </cell>
          <cell r="M287" t="str">
            <v>71B</v>
          </cell>
        </row>
        <row r="288">
          <cell r="I288">
            <v>1041005</v>
          </cell>
          <cell r="J288">
            <v>347200000</v>
          </cell>
          <cell r="K288">
            <v>342300000</v>
          </cell>
          <cell r="L288">
            <v>344750000</v>
          </cell>
          <cell r="M288" t="str">
            <v>71B</v>
          </cell>
        </row>
        <row r="289">
          <cell r="I289">
            <v>1041105</v>
          </cell>
          <cell r="J289">
            <v>349000000</v>
          </cell>
          <cell r="K289">
            <v>344100000</v>
          </cell>
          <cell r="L289">
            <v>346550000</v>
          </cell>
          <cell r="M289" t="str">
            <v>71B</v>
          </cell>
        </row>
        <row r="290">
          <cell r="I290">
            <v>1041205</v>
          </cell>
          <cell r="J290">
            <v>350900000</v>
          </cell>
          <cell r="K290">
            <v>346500000</v>
          </cell>
          <cell r="L290">
            <v>348700000</v>
          </cell>
          <cell r="M290" t="str">
            <v>71B</v>
          </cell>
        </row>
        <row r="291">
          <cell r="I291">
            <v>1041305</v>
          </cell>
          <cell r="J291">
            <v>352400000</v>
          </cell>
          <cell r="K291">
            <v>348800000</v>
          </cell>
          <cell r="L291">
            <v>350600000</v>
          </cell>
          <cell r="M291" t="str">
            <v>71B</v>
          </cell>
        </row>
        <row r="292">
          <cell r="I292">
            <v>1041405</v>
          </cell>
          <cell r="J292">
            <v>351000000</v>
          </cell>
          <cell r="K292">
            <v>347100000</v>
          </cell>
          <cell r="L292">
            <v>349050000</v>
          </cell>
          <cell r="M292" t="str">
            <v>71B</v>
          </cell>
        </row>
        <row r="293">
          <cell r="I293">
            <v>1040106</v>
          </cell>
          <cell r="J293">
            <v>321000000</v>
          </cell>
          <cell r="K293">
            <v>316400000</v>
          </cell>
          <cell r="L293">
            <v>318700000</v>
          </cell>
          <cell r="M293" t="str">
            <v>71A</v>
          </cell>
        </row>
        <row r="294">
          <cell r="I294">
            <v>1040206</v>
          </cell>
          <cell r="J294">
            <v>326300000</v>
          </cell>
          <cell r="K294">
            <v>321800000</v>
          </cell>
          <cell r="L294">
            <v>324050000</v>
          </cell>
          <cell r="M294" t="str">
            <v>71A</v>
          </cell>
        </row>
        <row r="295">
          <cell r="I295">
            <v>1040306</v>
          </cell>
          <cell r="J295">
            <v>330500000</v>
          </cell>
          <cell r="K295">
            <v>325800000</v>
          </cell>
          <cell r="L295">
            <v>328150000</v>
          </cell>
          <cell r="M295" t="str">
            <v>71A</v>
          </cell>
        </row>
        <row r="296">
          <cell r="I296">
            <v>1040406</v>
          </cell>
          <cell r="J296">
            <v>333700000</v>
          </cell>
          <cell r="K296">
            <v>328900000</v>
          </cell>
          <cell r="L296">
            <v>331300000</v>
          </cell>
          <cell r="M296" t="str">
            <v>71A</v>
          </cell>
        </row>
        <row r="297">
          <cell r="I297">
            <v>1040506</v>
          </cell>
          <cell r="J297">
            <v>336000000</v>
          </cell>
          <cell r="K297">
            <v>331800000</v>
          </cell>
          <cell r="L297">
            <v>333900000</v>
          </cell>
          <cell r="M297" t="str">
            <v>71A</v>
          </cell>
        </row>
        <row r="298">
          <cell r="I298">
            <v>1040606</v>
          </cell>
          <cell r="J298">
            <v>337900000</v>
          </cell>
          <cell r="K298">
            <v>333600000</v>
          </cell>
          <cell r="L298">
            <v>335750000</v>
          </cell>
          <cell r="M298" t="str">
            <v>71A</v>
          </cell>
        </row>
        <row r="299">
          <cell r="I299">
            <v>1040706</v>
          </cell>
          <cell r="J299">
            <v>339600000</v>
          </cell>
          <cell r="K299">
            <v>335200000</v>
          </cell>
          <cell r="L299">
            <v>337400000</v>
          </cell>
          <cell r="M299" t="str">
            <v>71A</v>
          </cell>
        </row>
        <row r="300">
          <cell r="I300">
            <v>1040806</v>
          </cell>
          <cell r="J300">
            <v>341400000</v>
          </cell>
          <cell r="K300">
            <v>337000000</v>
          </cell>
          <cell r="L300">
            <v>339200000</v>
          </cell>
          <cell r="M300" t="str">
            <v>71A</v>
          </cell>
        </row>
        <row r="301">
          <cell r="I301">
            <v>1040906</v>
          </cell>
          <cell r="J301">
            <v>343300000</v>
          </cell>
          <cell r="K301">
            <v>338600000</v>
          </cell>
          <cell r="L301">
            <v>340950000</v>
          </cell>
          <cell r="M301" t="str">
            <v>71A</v>
          </cell>
        </row>
        <row r="302">
          <cell r="I302">
            <v>1041006</v>
          </cell>
          <cell r="J302">
            <v>345700000</v>
          </cell>
          <cell r="K302">
            <v>341000000</v>
          </cell>
          <cell r="L302">
            <v>343350000</v>
          </cell>
          <cell r="M302" t="str">
            <v>71A</v>
          </cell>
        </row>
        <row r="303">
          <cell r="I303">
            <v>1041106</v>
          </cell>
          <cell r="J303">
            <v>344500000</v>
          </cell>
          <cell r="K303">
            <v>340000000</v>
          </cell>
          <cell r="L303">
            <v>342250000</v>
          </cell>
          <cell r="M303" t="str">
            <v>71A</v>
          </cell>
        </row>
        <row r="304">
          <cell r="I304">
            <v>1040107</v>
          </cell>
          <cell r="J304">
            <v>322700000</v>
          </cell>
          <cell r="K304">
            <v>318700000</v>
          </cell>
          <cell r="L304">
            <v>320700000</v>
          </cell>
          <cell r="M304" t="str">
            <v>71A</v>
          </cell>
        </row>
        <row r="305">
          <cell r="I305">
            <v>1040207</v>
          </cell>
          <cell r="J305">
            <v>327100000</v>
          </cell>
          <cell r="K305">
            <v>322700000</v>
          </cell>
          <cell r="L305">
            <v>324900000</v>
          </cell>
          <cell r="M305" t="str">
            <v>71A</v>
          </cell>
        </row>
        <row r="306">
          <cell r="I306">
            <v>1040307</v>
          </cell>
          <cell r="J306">
            <v>330800000</v>
          </cell>
          <cell r="K306">
            <v>326100000</v>
          </cell>
          <cell r="L306">
            <v>328450000</v>
          </cell>
          <cell r="M306" t="str">
            <v>71A</v>
          </cell>
        </row>
        <row r="307">
          <cell r="I307">
            <v>1040407</v>
          </cell>
          <cell r="J307">
            <v>334100000</v>
          </cell>
          <cell r="K307">
            <v>329500000</v>
          </cell>
          <cell r="L307">
            <v>331800000</v>
          </cell>
          <cell r="M307" t="str">
            <v>71A</v>
          </cell>
        </row>
        <row r="308">
          <cell r="I308">
            <v>1040507</v>
          </cell>
          <cell r="J308">
            <v>336400000</v>
          </cell>
          <cell r="K308">
            <v>331800000</v>
          </cell>
          <cell r="L308">
            <v>334100000</v>
          </cell>
          <cell r="M308" t="str">
            <v>71A</v>
          </cell>
        </row>
        <row r="309">
          <cell r="I309">
            <v>1040607</v>
          </cell>
          <cell r="J309">
            <v>338200000</v>
          </cell>
          <cell r="K309">
            <v>333600000</v>
          </cell>
          <cell r="L309">
            <v>335900000</v>
          </cell>
          <cell r="M309" t="str">
            <v>71A</v>
          </cell>
        </row>
        <row r="310">
          <cell r="I310">
            <v>1040707</v>
          </cell>
          <cell r="J310">
            <v>340300000</v>
          </cell>
          <cell r="K310">
            <v>336000000</v>
          </cell>
          <cell r="L310">
            <v>338150000</v>
          </cell>
          <cell r="M310" t="str">
            <v>71A</v>
          </cell>
        </row>
        <row r="311">
          <cell r="I311">
            <v>1040807</v>
          </cell>
          <cell r="J311">
            <v>342600000</v>
          </cell>
          <cell r="K311">
            <v>338300000</v>
          </cell>
          <cell r="L311">
            <v>340450000</v>
          </cell>
          <cell r="M311" t="str">
            <v>71A</v>
          </cell>
        </row>
        <row r="312">
          <cell r="I312">
            <v>1040907</v>
          </cell>
          <cell r="J312">
            <v>344500000</v>
          </cell>
          <cell r="K312">
            <v>340000000</v>
          </cell>
          <cell r="L312">
            <v>342250000</v>
          </cell>
          <cell r="M312" t="str">
            <v>71A</v>
          </cell>
        </row>
        <row r="313">
          <cell r="I313">
            <v>1041007</v>
          </cell>
          <cell r="J313">
            <v>346200000</v>
          </cell>
          <cell r="K313">
            <v>341700000</v>
          </cell>
          <cell r="L313">
            <v>343950000</v>
          </cell>
          <cell r="M313" t="str">
            <v>71A</v>
          </cell>
        </row>
        <row r="314">
          <cell r="I314">
            <v>1041107</v>
          </cell>
          <cell r="J314">
            <v>348100000</v>
          </cell>
          <cell r="K314">
            <v>343400000</v>
          </cell>
          <cell r="L314">
            <v>345750000</v>
          </cell>
          <cell r="M314" t="str">
            <v>71A</v>
          </cell>
        </row>
        <row r="315">
          <cell r="I315">
            <v>1041207</v>
          </cell>
          <cell r="J315">
            <v>349600000</v>
          </cell>
          <cell r="K315">
            <v>345100000</v>
          </cell>
          <cell r="L315">
            <v>347350000</v>
          </cell>
          <cell r="M315" t="str">
            <v>71A</v>
          </cell>
        </row>
        <row r="316">
          <cell r="I316">
            <v>1041307</v>
          </cell>
          <cell r="J316">
            <v>350900000</v>
          </cell>
          <cell r="K316">
            <v>346700000</v>
          </cell>
          <cell r="L316">
            <v>348800000</v>
          </cell>
          <cell r="M316" t="str">
            <v>71A</v>
          </cell>
        </row>
        <row r="317">
          <cell r="I317">
            <v>1041407</v>
          </cell>
          <cell r="J317">
            <v>349400000</v>
          </cell>
          <cell r="K317">
            <v>345800000</v>
          </cell>
          <cell r="L317">
            <v>347600000</v>
          </cell>
          <cell r="M317" t="str">
            <v>71A</v>
          </cell>
        </row>
        <row r="318">
          <cell r="I318">
            <v>1040108</v>
          </cell>
          <cell r="J318">
            <v>319400000</v>
          </cell>
          <cell r="K318">
            <v>312000000</v>
          </cell>
          <cell r="L318">
            <v>315700000</v>
          </cell>
          <cell r="M318" t="str">
            <v>71B</v>
          </cell>
        </row>
        <row r="319">
          <cell r="I319">
            <v>1040208</v>
          </cell>
          <cell r="J319">
            <v>323700000</v>
          </cell>
          <cell r="K319">
            <v>315900000</v>
          </cell>
          <cell r="L319">
            <v>319800000</v>
          </cell>
          <cell r="M319" t="str">
            <v>71B</v>
          </cell>
        </row>
        <row r="320">
          <cell r="I320">
            <v>1040308</v>
          </cell>
          <cell r="J320">
            <v>327200000</v>
          </cell>
          <cell r="K320">
            <v>319900000</v>
          </cell>
          <cell r="L320">
            <v>323550000</v>
          </cell>
          <cell r="M320" t="str">
            <v>71B</v>
          </cell>
        </row>
        <row r="321">
          <cell r="I321">
            <v>1040408</v>
          </cell>
          <cell r="J321">
            <v>330200000</v>
          </cell>
          <cell r="K321">
            <v>322600000</v>
          </cell>
          <cell r="L321">
            <v>326400000</v>
          </cell>
          <cell r="M321" t="str">
            <v>71B</v>
          </cell>
        </row>
        <row r="322">
          <cell r="I322">
            <v>1040508</v>
          </cell>
          <cell r="J322">
            <v>332400000</v>
          </cell>
          <cell r="K322">
            <v>324800000</v>
          </cell>
          <cell r="L322">
            <v>328600000</v>
          </cell>
          <cell r="M322" t="str">
            <v>71B</v>
          </cell>
        </row>
        <row r="323">
          <cell r="I323">
            <v>1040608</v>
          </cell>
          <cell r="J323">
            <v>334300000</v>
          </cell>
          <cell r="K323">
            <v>326400000</v>
          </cell>
          <cell r="L323">
            <v>330350000</v>
          </cell>
          <cell r="M323" t="str">
            <v>71B</v>
          </cell>
        </row>
        <row r="324">
          <cell r="I324">
            <v>1040708</v>
          </cell>
          <cell r="J324">
            <v>332700000</v>
          </cell>
          <cell r="K324">
            <v>324800000</v>
          </cell>
          <cell r="L324">
            <v>328750000</v>
          </cell>
          <cell r="M324" t="str">
            <v>71B</v>
          </cell>
        </row>
        <row r="325">
          <cell r="I325">
            <v>1050101</v>
          </cell>
          <cell r="J325">
            <v>320100000</v>
          </cell>
          <cell r="K325">
            <v>312700000</v>
          </cell>
          <cell r="L325">
            <v>316400000</v>
          </cell>
          <cell r="M325" t="str">
            <v>71B</v>
          </cell>
        </row>
        <row r="326">
          <cell r="I326">
            <v>1050201</v>
          </cell>
          <cell r="J326">
            <v>324500000</v>
          </cell>
          <cell r="K326">
            <v>316600000</v>
          </cell>
          <cell r="L326">
            <v>320550000</v>
          </cell>
          <cell r="M326" t="str">
            <v>71B</v>
          </cell>
        </row>
        <row r="327">
          <cell r="I327">
            <v>1050301</v>
          </cell>
          <cell r="J327">
            <v>328200000</v>
          </cell>
          <cell r="K327">
            <v>320600000</v>
          </cell>
          <cell r="L327">
            <v>324400000</v>
          </cell>
          <cell r="M327" t="str">
            <v>71B</v>
          </cell>
        </row>
        <row r="328">
          <cell r="I328">
            <v>1050401</v>
          </cell>
          <cell r="J328">
            <v>331000000</v>
          </cell>
          <cell r="K328">
            <v>323200000</v>
          </cell>
          <cell r="L328">
            <v>327100000</v>
          </cell>
          <cell r="M328" t="str">
            <v>71B</v>
          </cell>
        </row>
        <row r="329">
          <cell r="I329">
            <v>1050501</v>
          </cell>
          <cell r="J329">
            <v>333100000</v>
          </cell>
          <cell r="K329">
            <v>325500000</v>
          </cell>
          <cell r="L329">
            <v>329300000</v>
          </cell>
          <cell r="M329" t="str">
            <v>71B</v>
          </cell>
        </row>
        <row r="330">
          <cell r="I330">
            <v>1050601</v>
          </cell>
          <cell r="J330">
            <v>334900000</v>
          </cell>
          <cell r="K330">
            <v>327200000</v>
          </cell>
          <cell r="L330">
            <v>331050000</v>
          </cell>
          <cell r="M330" t="str">
            <v>71B</v>
          </cell>
        </row>
        <row r="331">
          <cell r="I331">
            <v>1050701</v>
          </cell>
          <cell r="J331">
            <v>336500000</v>
          </cell>
          <cell r="K331">
            <v>328800000</v>
          </cell>
          <cell r="L331">
            <v>332650000</v>
          </cell>
          <cell r="M331" t="str">
            <v>71B</v>
          </cell>
        </row>
        <row r="332">
          <cell r="I332">
            <v>1050801</v>
          </cell>
          <cell r="J332">
            <v>335000000</v>
          </cell>
          <cell r="K332">
            <v>327200000</v>
          </cell>
          <cell r="L332">
            <v>331100000</v>
          </cell>
          <cell r="M332" t="str">
            <v>71B</v>
          </cell>
        </row>
        <row r="333">
          <cell r="I333">
            <v>1050202</v>
          </cell>
          <cell r="J333">
            <v>329000000</v>
          </cell>
          <cell r="K333">
            <v>324700000</v>
          </cell>
          <cell r="L333">
            <v>326850000</v>
          </cell>
          <cell r="M333" t="str">
            <v>71A</v>
          </cell>
        </row>
        <row r="334">
          <cell r="I334">
            <v>1050302</v>
          </cell>
          <cell r="J334">
            <v>333000000</v>
          </cell>
          <cell r="K334">
            <v>328900000</v>
          </cell>
          <cell r="L334">
            <v>330950000</v>
          </cell>
          <cell r="M334" t="str">
            <v>71A</v>
          </cell>
        </row>
        <row r="335">
          <cell r="I335">
            <v>1050402</v>
          </cell>
          <cell r="J335">
            <v>336200000</v>
          </cell>
          <cell r="K335">
            <v>331500000</v>
          </cell>
          <cell r="L335">
            <v>333850000</v>
          </cell>
          <cell r="M335" t="str">
            <v>71A</v>
          </cell>
        </row>
        <row r="336">
          <cell r="I336">
            <v>1050502</v>
          </cell>
          <cell r="J336">
            <v>338300000</v>
          </cell>
          <cell r="K336">
            <v>333900000</v>
          </cell>
          <cell r="L336">
            <v>336100000</v>
          </cell>
          <cell r="M336" t="str">
            <v>71A</v>
          </cell>
        </row>
        <row r="337">
          <cell r="I337">
            <v>1050602</v>
          </cell>
          <cell r="J337">
            <v>340200000</v>
          </cell>
          <cell r="K337">
            <v>335600000</v>
          </cell>
          <cell r="L337">
            <v>337900000</v>
          </cell>
          <cell r="M337" t="str">
            <v>71A</v>
          </cell>
        </row>
        <row r="338">
          <cell r="I338">
            <v>1050702</v>
          </cell>
          <cell r="J338">
            <v>342100000</v>
          </cell>
          <cell r="K338">
            <v>337400000</v>
          </cell>
          <cell r="L338">
            <v>339750000</v>
          </cell>
          <cell r="M338" t="str">
            <v>71A</v>
          </cell>
        </row>
        <row r="339">
          <cell r="I339">
            <v>1050802</v>
          </cell>
          <cell r="J339">
            <v>344000000</v>
          </cell>
          <cell r="K339">
            <v>339700000</v>
          </cell>
          <cell r="L339">
            <v>341850000</v>
          </cell>
          <cell r="M339" t="str">
            <v>71A</v>
          </cell>
        </row>
        <row r="340">
          <cell r="I340">
            <v>1050902</v>
          </cell>
          <cell r="J340">
            <v>342300000</v>
          </cell>
          <cell r="K340">
            <v>338000000</v>
          </cell>
          <cell r="L340">
            <v>340150000</v>
          </cell>
          <cell r="M340" t="str">
            <v>71A</v>
          </cell>
        </row>
        <row r="341">
          <cell r="I341">
            <v>1050103</v>
          </cell>
          <cell r="J341">
            <v>323000000</v>
          </cell>
          <cell r="K341">
            <v>318700000</v>
          </cell>
          <cell r="L341">
            <v>320850000</v>
          </cell>
          <cell r="M341" t="str">
            <v>71A</v>
          </cell>
        </row>
        <row r="342">
          <cell r="I342">
            <v>1050203</v>
          </cell>
          <cell r="J342">
            <v>328300000</v>
          </cell>
          <cell r="K342">
            <v>324100000</v>
          </cell>
          <cell r="L342">
            <v>326200000</v>
          </cell>
          <cell r="M342" t="str">
            <v>71A</v>
          </cell>
        </row>
        <row r="343">
          <cell r="I343">
            <v>1050303</v>
          </cell>
          <cell r="J343">
            <v>332300000</v>
          </cell>
          <cell r="K343">
            <v>328200000</v>
          </cell>
          <cell r="L343">
            <v>330250000</v>
          </cell>
          <cell r="M343" t="str">
            <v>71A</v>
          </cell>
        </row>
        <row r="344">
          <cell r="I344">
            <v>1050403</v>
          </cell>
          <cell r="J344">
            <v>335600000</v>
          </cell>
          <cell r="K344">
            <v>330800000</v>
          </cell>
          <cell r="L344">
            <v>333200000</v>
          </cell>
          <cell r="M344" t="str">
            <v>71A</v>
          </cell>
        </row>
        <row r="345">
          <cell r="I345">
            <v>1050503</v>
          </cell>
          <cell r="J345">
            <v>337900000</v>
          </cell>
          <cell r="K345">
            <v>333200000</v>
          </cell>
          <cell r="L345">
            <v>335550000</v>
          </cell>
          <cell r="M345" t="str">
            <v>71A</v>
          </cell>
        </row>
        <row r="346">
          <cell r="I346">
            <v>1050603</v>
          </cell>
          <cell r="J346">
            <v>339700000</v>
          </cell>
          <cell r="K346">
            <v>335600000</v>
          </cell>
          <cell r="L346">
            <v>337650000</v>
          </cell>
          <cell r="M346" t="str">
            <v>71A</v>
          </cell>
        </row>
        <row r="347">
          <cell r="I347">
            <v>1050703</v>
          </cell>
          <cell r="J347">
            <v>341500000</v>
          </cell>
          <cell r="K347">
            <v>337400000</v>
          </cell>
          <cell r="L347">
            <v>339450000</v>
          </cell>
          <cell r="M347" t="str">
            <v>71A</v>
          </cell>
        </row>
        <row r="348">
          <cell r="I348">
            <v>1050803</v>
          </cell>
          <cell r="J348">
            <v>343400000</v>
          </cell>
          <cell r="K348">
            <v>339000000</v>
          </cell>
          <cell r="L348">
            <v>341200000</v>
          </cell>
          <cell r="M348" t="str">
            <v>71A</v>
          </cell>
        </row>
        <row r="349">
          <cell r="I349">
            <v>1050903</v>
          </cell>
          <cell r="J349">
            <v>345400000</v>
          </cell>
          <cell r="K349">
            <v>340700000</v>
          </cell>
          <cell r="L349">
            <v>343050000</v>
          </cell>
          <cell r="M349" t="str">
            <v>71A</v>
          </cell>
        </row>
        <row r="350">
          <cell r="I350">
            <v>1051003</v>
          </cell>
          <cell r="J350">
            <v>347300000</v>
          </cell>
          <cell r="K350">
            <v>342400000</v>
          </cell>
          <cell r="L350">
            <v>344850000</v>
          </cell>
          <cell r="M350" t="str">
            <v>71A</v>
          </cell>
        </row>
        <row r="351">
          <cell r="I351">
            <v>1051103</v>
          </cell>
          <cell r="J351">
            <v>349200000</v>
          </cell>
          <cell r="K351">
            <v>344900000</v>
          </cell>
          <cell r="L351">
            <v>347050000</v>
          </cell>
          <cell r="M351" t="str">
            <v>71A</v>
          </cell>
        </row>
        <row r="352">
          <cell r="I352">
            <v>1051203</v>
          </cell>
          <cell r="J352">
            <v>347500000</v>
          </cell>
          <cell r="K352">
            <v>343100000</v>
          </cell>
          <cell r="L352">
            <v>345300000</v>
          </cell>
          <cell r="M352" t="str">
            <v>71A</v>
          </cell>
        </row>
        <row r="353">
          <cell r="I353">
            <v>1050104</v>
          </cell>
          <cell r="J353">
            <v>282500000</v>
          </cell>
          <cell r="K353">
            <v>278900000</v>
          </cell>
          <cell r="L353">
            <v>280700000</v>
          </cell>
          <cell r="M353" t="str">
            <v>59A</v>
          </cell>
        </row>
        <row r="354">
          <cell r="I354">
            <v>1050204</v>
          </cell>
          <cell r="J354">
            <v>286500000</v>
          </cell>
          <cell r="K354">
            <v>282400000</v>
          </cell>
          <cell r="L354">
            <v>284450000</v>
          </cell>
          <cell r="M354" t="str">
            <v>59A</v>
          </cell>
        </row>
        <row r="355">
          <cell r="I355">
            <v>1050304</v>
          </cell>
          <cell r="J355">
            <v>289700000</v>
          </cell>
          <cell r="K355">
            <v>286000000</v>
          </cell>
          <cell r="L355">
            <v>287850000</v>
          </cell>
          <cell r="M355" t="str">
            <v>59A</v>
          </cell>
        </row>
        <row r="356">
          <cell r="I356">
            <v>1050404</v>
          </cell>
          <cell r="J356">
            <v>292300000</v>
          </cell>
          <cell r="K356">
            <v>288400000</v>
          </cell>
          <cell r="L356">
            <v>290350000</v>
          </cell>
          <cell r="M356" t="str">
            <v>59A</v>
          </cell>
        </row>
        <row r="357">
          <cell r="I357">
            <v>1050504</v>
          </cell>
          <cell r="J357">
            <v>294100000</v>
          </cell>
          <cell r="K357">
            <v>290400000</v>
          </cell>
          <cell r="L357">
            <v>292250000</v>
          </cell>
          <cell r="M357" t="str">
            <v>59A</v>
          </cell>
        </row>
        <row r="358">
          <cell r="I358">
            <v>1050604</v>
          </cell>
          <cell r="J358">
            <v>295600000</v>
          </cell>
          <cell r="K358">
            <v>291900000</v>
          </cell>
          <cell r="L358">
            <v>293750000</v>
          </cell>
          <cell r="M358" t="str">
            <v>59A</v>
          </cell>
        </row>
        <row r="359">
          <cell r="I359">
            <v>1050704</v>
          </cell>
          <cell r="J359">
            <v>297100000</v>
          </cell>
          <cell r="K359">
            <v>293400000</v>
          </cell>
          <cell r="L359">
            <v>295250000</v>
          </cell>
          <cell r="M359" t="str">
            <v>59A</v>
          </cell>
        </row>
        <row r="360">
          <cell r="I360">
            <v>1050804</v>
          </cell>
          <cell r="J360">
            <v>298800000</v>
          </cell>
          <cell r="K360">
            <v>294900000</v>
          </cell>
          <cell r="L360">
            <v>296850000</v>
          </cell>
          <cell r="M360" t="str">
            <v>59A</v>
          </cell>
        </row>
        <row r="361">
          <cell r="I361">
            <v>1050904</v>
          </cell>
          <cell r="J361">
            <v>300400000</v>
          </cell>
          <cell r="K361">
            <v>296400000</v>
          </cell>
          <cell r="L361">
            <v>298400000</v>
          </cell>
          <cell r="M361" t="str">
            <v>59A</v>
          </cell>
        </row>
        <row r="362">
          <cell r="I362">
            <v>1051004</v>
          </cell>
          <cell r="J362">
            <v>302000000</v>
          </cell>
          <cell r="K362">
            <v>297800000</v>
          </cell>
          <cell r="L362">
            <v>299900000</v>
          </cell>
          <cell r="M362" t="str">
            <v>59A</v>
          </cell>
        </row>
        <row r="363">
          <cell r="I363">
            <v>1051104</v>
          </cell>
          <cell r="J363">
            <v>303500000</v>
          </cell>
          <cell r="K363">
            <v>299300000</v>
          </cell>
          <cell r="L363">
            <v>301400000</v>
          </cell>
          <cell r="M363" t="str">
            <v>59A</v>
          </cell>
        </row>
        <row r="364">
          <cell r="I364">
            <v>1051204</v>
          </cell>
          <cell r="J364">
            <v>304700000</v>
          </cell>
          <cell r="K364">
            <v>300800000</v>
          </cell>
          <cell r="L364">
            <v>302750000</v>
          </cell>
          <cell r="M364" t="str">
            <v>59A</v>
          </cell>
        </row>
        <row r="365">
          <cell r="I365">
            <v>1051304</v>
          </cell>
          <cell r="J365">
            <v>305900000</v>
          </cell>
          <cell r="K365">
            <v>302900000</v>
          </cell>
          <cell r="L365">
            <v>304400000</v>
          </cell>
          <cell r="M365" t="str">
            <v>59A</v>
          </cell>
        </row>
        <row r="366">
          <cell r="I366">
            <v>1051404</v>
          </cell>
          <cell r="J366">
            <v>304500000</v>
          </cell>
          <cell r="K366">
            <v>301400000</v>
          </cell>
          <cell r="L366">
            <v>302950000</v>
          </cell>
          <cell r="M366" t="str">
            <v>59A</v>
          </cell>
        </row>
        <row r="367">
          <cell r="I367">
            <v>1050205</v>
          </cell>
          <cell r="J367">
            <v>285400000</v>
          </cell>
          <cell r="K367">
            <v>281000000</v>
          </cell>
          <cell r="L367">
            <v>283200000</v>
          </cell>
          <cell r="M367" t="str">
            <v>59A</v>
          </cell>
        </row>
        <row r="368">
          <cell r="I368">
            <v>1050305</v>
          </cell>
          <cell r="J368">
            <v>289300000</v>
          </cell>
          <cell r="K368">
            <v>285400000</v>
          </cell>
          <cell r="L368">
            <v>287350000</v>
          </cell>
          <cell r="M368" t="str">
            <v>59A</v>
          </cell>
        </row>
        <row r="369">
          <cell r="I369">
            <v>1050405</v>
          </cell>
          <cell r="J369">
            <v>291800000</v>
          </cell>
          <cell r="K369">
            <v>287800000</v>
          </cell>
          <cell r="L369">
            <v>289800000</v>
          </cell>
          <cell r="M369" t="str">
            <v>59A</v>
          </cell>
        </row>
        <row r="370">
          <cell r="I370">
            <v>1050505</v>
          </cell>
          <cell r="J370">
            <v>293500000</v>
          </cell>
          <cell r="K370">
            <v>289900000</v>
          </cell>
          <cell r="L370">
            <v>291700000</v>
          </cell>
          <cell r="M370" t="str">
            <v>59A</v>
          </cell>
        </row>
        <row r="371">
          <cell r="I371">
            <v>1050605</v>
          </cell>
          <cell r="J371">
            <v>295100000</v>
          </cell>
          <cell r="K371">
            <v>291300000</v>
          </cell>
          <cell r="L371">
            <v>293200000</v>
          </cell>
          <cell r="M371" t="str">
            <v>59A</v>
          </cell>
        </row>
        <row r="372">
          <cell r="I372">
            <v>1050705</v>
          </cell>
          <cell r="J372">
            <v>296600000</v>
          </cell>
          <cell r="K372">
            <v>292800000</v>
          </cell>
          <cell r="L372">
            <v>294700000</v>
          </cell>
          <cell r="M372" t="str">
            <v>59A</v>
          </cell>
        </row>
        <row r="373">
          <cell r="I373">
            <v>1050805</v>
          </cell>
          <cell r="J373">
            <v>298100000</v>
          </cell>
          <cell r="K373">
            <v>294300000</v>
          </cell>
          <cell r="L373">
            <v>296200000</v>
          </cell>
          <cell r="M373" t="str">
            <v>59A</v>
          </cell>
        </row>
        <row r="374">
          <cell r="I374">
            <v>1050905</v>
          </cell>
          <cell r="J374">
            <v>299600000</v>
          </cell>
          <cell r="K374">
            <v>295700000</v>
          </cell>
          <cell r="L374">
            <v>297650000</v>
          </cell>
          <cell r="M374" t="str">
            <v>59A</v>
          </cell>
        </row>
        <row r="375">
          <cell r="I375">
            <v>1051005</v>
          </cell>
          <cell r="J375">
            <v>301100000</v>
          </cell>
          <cell r="K375">
            <v>297200000</v>
          </cell>
          <cell r="L375">
            <v>299150000</v>
          </cell>
          <cell r="M375" t="str">
            <v>59A</v>
          </cell>
        </row>
        <row r="376">
          <cell r="I376">
            <v>1051105</v>
          </cell>
          <cell r="J376">
            <v>302600000</v>
          </cell>
          <cell r="K376">
            <v>298600000</v>
          </cell>
          <cell r="L376">
            <v>300600000</v>
          </cell>
          <cell r="M376" t="str">
            <v>59A</v>
          </cell>
        </row>
        <row r="377">
          <cell r="I377">
            <v>1051205</v>
          </cell>
          <cell r="J377">
            <v>303800000</v>
          </cell>
          <cell r="K377">
            <v>300100000</v>
          </cell>
          <cell r="L377">
            <v>301950000</v>
          </cell>
          <cell r="M377" t="str">
            <v>59A</v>
          </cell>
        </row>
        <row r="378">
          <cell r="I378">
            <v>1051305</v>
          </cell>
          <cell r="J378">
            <v>305000000</v>
          </cell>
          <cell r="K378">
            <v>301600000</v>
          </cell>
          <cell r="L378">
            <v>303300000</v>
          </cell>
          <cell r="M378" t="str">
            <v>59A</v>
          </cell>
        </row>
        <row r="379">
          <cell r="I379">
            <v>1051405</v>
          </cell>
          <cell r="J379">
            <v>304000000</v>
          </cell>
          <cell r="K379">
            <v>300800000</v>
          </cell>
          <cell r="L379">
            <v>302400000</v>
          </cell>
          <cell r="M379" t="str">
            <v>59A</v>
          </cell>
        </row>
        <row r="380">
          <cell r="I380">
            <v>1060101</v>
          </cell>
          <cell r="J380">
            <v>370500000</v>
          </cell>
          <cell r="K380">
            <v>365900000</v>
          </cell>
          <cell r="L380">
            <v>368200000</v>
          </cell>
          <cell r="M380" t="str">
            <v>84T</v>
          </cell>
        </row>
        <row r="381">
          <cell r="I381">
            <v>1060201</v>
          </cell>
          <cell r="J381">
            <v>366100000</v>
          </cell>
          <cell r="K381">
            <v>358700000</v>
          </cell>
          <cell r="L381">
            <v>362400000</v>
          </cell>
          <cell r="M381" t="str">
            <v>84T</v>
          </cell>
        </row>
        <row r="382">
          <cell r="I382">
            <v>1060102</v>
          </cell>
          <cell r="J382">
            <v>370500000</v>
          </cell>
          <cell r="K382">
            <v>365900000</v>
          </cell>
          <cell r="L382">
            <v>368200000</v>
          </cell>
          <cell r="M382" t="str">
            <v>84T</v>
          </cell>
        </row>
        <row r="383">
          <cell r="I383">
            <v>1060202</v>
          </cell>
          <cell r="J383">
            <v>366200000</v>
          </cell>
          <cell r="K383">
            <v>358700000</v>
          </cell>
          <cell r="L383">
            <v>362450000</v>
          </cell>
          <cell r="M383" t="str">
            <v>84T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평균총괄표"/>
      <sheetName val="아파트"/>
      <sheetName val="근생"/>
      <sheetName val="Sheet1"/>
    </sheetNames>
    <sheetDataSet>
      <sheetData sheetId="0" refreshError="1"/>
      <sheetData sheetId="1" refreshError="1">
        <row r="3">
          <cell r="O3" t="str">
            <v>주택형</v>
          </cell>
          <cell r="P3" t="str">
            <v>세대수</v>
          </cell>
          <cell r="Q3" t="str">
            <v>최대</v>
          </cell>
          <cell r="R3" t="str">
            <v>최소</v>
          </cell>
          <cell r="S3" t="str">
            <v>평균</v>
          </cell>
          <cell r="T3" t="str">
            <v>격차</v>
          </cell>
          <cell r="U3" t="str">
            <v>격차률</v>
          </cell>
          <cell r="V3" t="str">
            <v>총액</v>
          </cell>
          <cell r="W3" t="str">
            <v>총공급면적</v>
          </cell>
          <cell r="X3" t="str">
            <v>평균단가(원/평)</v>
          </cell>
        </row>
        <row r="4">
          <cell r="O4" t="str">
            <v>59A</v>
          </cell>
          <cell r="P4">
            <v>22</v>
          </cell>
          <cell r="Q4">
            <v>285565000</v>
          </cell>
          <cell r="R4">
            <v>257520000</v>
          </cell>
          <cell r="S4">
            <v>275776363.63636363</v>
          </cell>
          <cell r="T4">
            <v>28045000</v>
          </cell>
          <cell r="U4">
            <v>9.8208814105370079E-2</v>
          </cell>
          <cell r="V4">
            <v>6067080000</v>
          </cell>
          <cell r="W4">
            <v>1799.8199999999993</v>
          </cell>
          <cell r="X4">
            <v>11140000</v>
          </cell>
        </row>
        <row r="5">
          <cell r="O5" t="str">
            <v>주택형</v>
          </cell>
        </row>
        <row r="6">
          <cell r="O6" t="str">
            <v>59B</v>
          </cell>
          <cell r="P6">
            <v>19</v>
          </cell>
          <cell r="Q6">
            <v>286250000</v>
          </cell>
          <cell r="R6">
            <v>258235000</v>
          </cell>
          <cell r="S6">
            <v>276530263.15789473</v>
          </cell>
          <cell r="T6">
            <v>28015000</v>
          </cell>
          <cell r="U6">
            <v>9.7868995633187739E-2</v>
          </cell>
          <cell r="V6">
            <v>5254075000</v>
          </cell>
          <cell r="W6">
            <v>1561.6100000000006</v>
          </cell>
          <cell r="X6">
            <v>11120000</v>
          </cell>
        </row>
        <row r="7">
          <cell r="O7" t="str">
            <v>주택형</v>
          </cell>
        </row>
        <row r="8">
          <cell r="O8" t="str">
            <v>59C</v>
          </cell>
          <cell r="P8">
            <v>56</v>
          </cell>
          <cell r="Q8">
            <v>288570000</v>
          </cell>
          <cell r="R8">
            <v>264325000</v>
          </cell>
          <cell r="S8">
            <v>282180625</v>
          </cell>
          <cell r="T8">
            <v>24245000</v>
          </cell>
          <cell r="U8">
            <v>8.4017742662092387E-2</v>
          </cell>
          <cell r="V8">
            <v>15802115000</v>
          </cell>
          <cell r="W8">
            <v>4569.5999999999985</v>
          </cell>
          <cell r="X8">
            <v>11430000</v>
          </cell>
        </row>
        <row r="9">
          <cell r="O9" t="str">
            <v>주택형</v>
          </cell>
        </row>
        <row r="10">
          <cell r="O10" t="str">
            <v>84A</v>
          </cell>
          <cell r="P10">
            <v>66</v>
          </cell>
          <cell r="Q10">
            <v>392990000</v>
          </cell>
          <cell r="R10">
            <v>352725000</v>
          </cell>
          <cell r="S10">
            <v>377697803.030303</v>
          </cell>
          <cell r="T10">
            <v>40265000</v>
          </cell>
          <cell r="U10">
            <v>0.10245807781368488</v>
          </cell>
          <cell r="V10">
            <v>24928055000</v>
          </cell>
          <cell r="W10">
            <v>7237.559999999994</v>
          </cell>
          <cell r="X10">
            <v>11390000</v>
          </cell>
        </row>
        <row r="11">
          <cell r="O11" t="str">
            <v>주택형</v>
          </cell>
        </row>
        <row r="12">
          <cell r="O12" t="str">
            <v>84B</v>
          </cell>
          <cell r="P12">
            <v>40</v>
          </cell>
          <cell r="Q12">
            <v>384390000</v>
          </cell>
          <cell r="R12">
            <v>351595000</v>
          </cell>
          <cell r="S12">
            <v>373602875</v>
          </cell>
          <cell r="T12">
            <v>32795000</v>
          </cell>
          <cell r="U12">
            <v>8.5316995759515124E-2</v>
          </cell>
          <cell r="V12">
            <v>14944115000</v>
          </cell>
          <cell r="W12">
            <v>4406.0000000000018</v>
          </cell>
          <cell r="X12">
            <v>11210000</v>
          </cell>
        </row>
        <row r="13">
          <cell r="O13" t="str">
            <v>주택형</v>
          </cell>
        </row>
        <row r="14">
          <cell r="O14" t="str">
            <v>84C</v>
          </cell>
          <cell r="P14">
            <v>44</v>
          </cell>
          <cell r="Q14">
            <v>391905000</v>
          </cell>
          <cell r="R14">
            <v>351575000</v>
          </cell>
          <cell r="S14">
            <v>379333522.72727275</v>
          </cell>
          <cell r="T14">
            <v>40330000</v>
          </cell>
          <cell r="U14">
            <v>0.10290759240121972</v>
          </cell>
          <cell r="V14">
            <v>16690675000</v>
          </cell>
          <cell r="W14">
            <v>4885.3200000000015</v>
          </cell>
          <cell r="X14">
            <v>11290000</v>
          </cell>
        </row>
        <row r="15">
          <cell r="O15" t="str">
            <v>주택형</v>
          </cell>
        </row>
        <row r="16">
          <cell r="O16" t="str">
            <v>84D</v>
          </cell>
          <cell r="P16">
            <v>19</v>
          </cell>
          <cell r="Q16">
            <v>385635000</v>
          </cell>
          <cell r="R16">
            <v>357770000</v>
          </cell>
          <cell r="S16">
            <v>376234210.52631581</v>
          </cell>
          <cell r="T16">
            <v>27865000</v>
          </cell>
          <cell r="U16">
            <v>7.2257445511947793E-2</v>
          </cell>
          <cell r="V16">
            <v>7148450000</v>
          </cell>
          <cell r="W16">
            <v>2100.4499999999994</v>
          </cell>
          <cell r="X16">
            <v>11250000</v>
          </cell>
        </row>
        <row r="17">
          <cell r="O17" t="str">
            <v>주택형</v>
          </cell>
        </row>
        <row r="18">
          <cell r="O18" t="str">
            <v>101A</v>
          </cell>
          <cell r="P18">
            <v>26</v>
          </cell>
          <cell r="Q18">
            <v>444490000</v>
          </cell>
          <cell r="R18">
            <v>408455000</v>
          </cell>
          <cell r="S18">
            <v>435669807.69230771</v>
          </cell>
          <cell r="T18">
            <v>36035000</v>
          </cell>
          <cell r="U18">
            <v>8.1070440279871314E-2</v>
          </cell>
          <cell r="V18">
            <v>11327415000</v>
          </cell>
          <cell r="W18">
            <v>3330.3400000000011</v>
          </cell>
          <cell r="X18">
            <v>11240000</v>
          </cell>
        </row>
        <row r="19">
          <cell r="O19" t="str">
            <v>주택형</v>
          </cell>
        </row>
        <row r="20">
          <cell r="O20" t="str">
            <v>101B</v>
          </cell>
          <cell r="P20">
            <v>21</v>
          </cell>
          <cell r="Q20">
            <v>444360000</v>
          </cell>
          <cell r="R20">
            <v>411270000</v>
          </cell>
          <cell r="S20">
            <v>433829047.61904764</v>
          </cell>
          <cell r="T20">
            <v>33090000</v>
          </cell>
          <cell r="U20">
            <v>7.4466648663246038E-2</v>
          </cell>
          <cell r="V20">
            <v>9110410000</v>
          </cell>
          <cell r="W20">
            <v>2706.900000000001</v>
          </cell>
          <cell r="X20">
            <v>11130000</v>
          </cell>
        </row>
        <row r="21">
          <cell r="O21" t="str">
            <v>주택형</v>
          </cell>
        </row>
        <row r="22">
          <cell r="O22" t="str">
            <v>101C</v>
          </cell>
          <cell r="P22">
            <v>24</v>
          </cell>
          <cell r="Q22">
            <v>453940000</v>
          </cell>
          <cell r="R22">
            <v>410675000</v>
          </cell>
          <cell r="S22">
            <v>437130625</v>
          </cell>
          <cell r="T22">
            <v>43265000</v>
          </cell>
          <cell r="U22">
            <v>9.5309952857205782E-2</v>
          </cell>
          <cell r="V22">
            <v>10491135000</v>
          </cell>
          <cell r="W22">
            <v>3074.3999999999987</v>
          </cell>
          <cell r="X22">
            <v>11280000</v>
          </cell>
        </row>
        <row r="23">
          <cell r="P23">
            <v>337</v>
          </cell>
          <cell r="V23">
            <v>121763525000</v>
          </cell>
        </row>
      </sheetData>
      <sheetData sheetId="2" refreshError="1">
        <row r="3">
          <cell r="L3" t="str">
            <v>층</v>
          </cell>
          <cell r="M3" t="str">
            <v>최대</v>
          </cell>
          <cell r="N3" t="str">
            <v>최소</v>
          </cell>
          <cell r="O3" t="str">
            <v>평균</v>
          </cell>
          <cell r="P3" t="str">
            <v>계약면적</v>
          </cell>
          <cell r="Q3" t="str">
            <v>호수</v>
          </cell>
          <cell r="R3" t="str">
            <v>총액</v>
          </cell>
          <cell r="S3" t="str">
            <v>호별평균가격</v>
          </cell>
          <cell r="T3" t="str">
            <v>평균단가(원/평)</v>
          </cell>
        </row>
        <row r="4">
          <cell r="L4">
            <v>2</v>
          </cell>
          <cell r="M4">
            <v>446620000</v>
          </cell>
          <cell r="N4">
            <v>364990000</v>
          </cell>
          <cell r="O4">
            <v>400140000</v>
          </cell>
          <cell r="P4">
            <v>505.31999999999994</v>
          </cell>
          <cell r="Q4">
            <v>4</v>
          </cell>
          <cell r="R4">
            <v>1600560000</v>
          </cell>
          <cell r="S4">
            <v>400140000</v>
          </cell>
          <cell r="T4">
            <v>10470000</v>
          </cell>
        </row>
        <row r="5">
          <cell r="L5">
            <v>1</v>
          </cell>
          <cell r="M5">
            <v>370360000</v>
          </cell>
          <cell r="N5">
            <v>216275000</v>
          </cell>
          <cell r="O5">
            <v>280260000</v>
          </cell>
          <cell r="P5">
            <v>505.31999999999994</v>
          </cell>
          <cell r="Q5">
            <v>4</v>
          </cell>
          <cell r="R5">
            <v>1121040000</v>
          </cell>
          <cell r="S5">
            <v>280260000</v>
          </cell>
          <cell r="T5">
            <v>7330000</v>
          </cell>
        </row>
        <row r="6">
          <cell r="L6" t="str">
            <v>지하1</v>
          </cell>
          <cell r="M6">
            <v>148515000</v>
          </cell>
          <cell r="N6">
            <v>102335000</v>
          </cell>
          <cell r="O6">
            <v>133947500</v>
          </cell>
          <cell r="P6">
            <v>595.92000000000007</v>
          </cell>
          <cell r="Q6">
            <v>4</v>
          </cell>
          <cell r="R6">
            <v>535790000</v>
          </cell>
          <cell r="S6">
            <v>133947500</v>
          </cell>
          <cell r="T6">
            <v>2970000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력창"/>
      <sheetName val="총괄"/>
      <sheetName val="임대차보증금영수증"/>
      <sheetName val="이주비이자영수증"/>
      <sheetName val="신탁원부"/>
      <sheetName val="신탁원부(별지)"/>
      <sheetName val="임대차신청List"/>
      <sheetName val="이자신청List"/>
      <sheetName val="우리은행"/>
      <sheetName val="신한은행"/>
      <sheetName val="하나은행"/>
      <sheetName val="수령증"/>
      <sheetName val="별지목록"/>
      <sheetName val="위임장(신탁)"/>
      <sheetName val="신탁계약서"/>
      <sheetName val="위임장(은행설정)"/>
      <sheetName val="위임장(조합설정)"/>
      <sheetName val="근저당권설정계약서"/>
      <sheetName val="위임장(주소변경1)"/>
      <sheetName val="위임장(주소변경2)"/>
      <sheetName val="위임장(주소변경3)"/>
      <sheetName val="위임장(주소변경4)"/>
      <sheetName val="확인서면(소유자1)"/>
      <sheetName val="확인서면(소유자2)"/>
      <sheetName val="확인서면(소유자3)"/>
      <sheetName val="확인서면(소유자4)"/>
      <sheetName val="말소행위위임장"/>
      <sheetName val="위임장(1순위말소)"/>
      <sheetName val="위임장(2순위말소)"/>
      <sheetName val="위임장(3순위말소)"/>
      <sheetName val="이관증명서(1순위)"/>
      <sheetName val="이관증명서(2순위)"/>
      <sheetName val="이관증명서(3순위)"/>
      <sheetName val="해지증서(1순위)"/>
      <sheetName val="해지증서(2순위)"/>
      <sheetName val="해지증서(3순위)"/>
      <sheetName val="지방세"/>
      <sheetName val="지방세_2"/>
      <sheetName val="지방세_3"/>
      <sheetName val="지방세 (4)"/>
      <sheetName val="주민등록"/>
      <sheetName val="주민등록 (4)"/>
      <sheetName val="주민등록_2"/>
      <sheetName val="주민등록_3"/>
      <sheetName val="개인정보"/>
      <sheetName val="Sheet1"/>
    </sheetNames>
    <sheetDataSet>
      <sheetData sheetId="0"/>
      <sheetData sheetId="1">
        <row r="1">
          <cell r="AL1" t="str">
            <v>1. 이주비
2. 임대차
3. 이자대여
4. 신탁만</v>
          </cell>
        </row>
        <row r="2">
          <cell r="T2" t="str">
            <v>서울특별시 송파구 올림픽로 399,</v>
          </cell>
          <cell r="BX2" t="str">
            <v>`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  <cell r="U3">
            <v>20</v>
          </cell>
          <cell r="V3">
            <v>21</v>
          </cell>
          <cell r="W3">
            <v>22</v>
          </cell>
          <cell r="X3">
            <v>23</v>
          </cell>
          <cell r="Y3">
            <v>24</v>
          </cell>
          <cell r="Z3">
            <v>25</v>
          </cell>
          <cell r="AA3">
            <v>26</v>
          </cell>
          <cell r="AB3">
            <v>27</v>
          </cell>
          <cell r="AC3">
            <v>28</v>
          </cell>
          <cell r="AD3">
            <v>29</v>
          </cell>
          <cell r="AE3">
            <v>30</v>
          </cell>
          <cell r="AF3">
            <v>31</v>
          </cell>
          <cell r="AG3">
            <v>32</v>
          </cell>
          <cell r="AH3">
            <v>33</v>
          </cell>
          <cell r="AI3">
            <v>34</v>
          </cell>
          <cell r="AJ3">
            <v>35</v>
          </cell>
          <cell r="AK3">
            <v>36</v>
          </cell>
          <cell r="AL3">
            <v>37</v>
          </cell>
          <cell r="AM3">
            <v>38</v>
          </cell>
          <cell r="AN3">
            <v>39</v>
          </cell>
          <cell r="AO3">
            <v>40</v>
          </cell>
          <cell r="AP3">
            <v>41</v>
          </cell>
          <cell r="AQ3">
            <v>42</v>
          </cell>
          <cell r="AR3">
            <v>43</v>
          </cell>
          <cell r="AS3">
            <v>44</v>
          </cell>
          <cell r="AT3">
            <v>45</v>
          </cell>
          <cell r="AU3">
            <v>46</v>
          </cell>
          <cell r="AV3">
            <v>47</v>
          </cell>
          <cell r="AW3">
            <v>48</v>
          </cell>
          <cell r="AX3">
            <v>49</v>
          </cell>
          <cell r="AY3">
            <v>50</v>
          </cell>
          <cell r="AZ3">
            <v>51</v>
          </cell>
          <cell r="BA3">
            <v>52</v>
          </cell>
          <cell r="BB3">
            <v>53</v>
          </cell>
          <cell r="BC3">
            <v>54</v>
          </cell>
          <cell r="BD3">
            <v>55</v>
          </cell>
          <cell r="BE3">
            <v>56</v>
          </cell>
          <cell r="BF3">
            <v>57</v>
          </cell>
          <cell r="BG3">
            <v>58</v>
          </cell>
          <cell r="BH3">
            <v>59</v>
          </cell>
          <cell r="BI3">
            <v>60</v>
          </cell>
          <cell r="BJ3">
            <v>61</v>
          </cell>
          <cell r="BK3">
            <v>62</v>
          </cell>
          <cell r="BL3">
            <v>63</v>
          </cell>
          <cell r="BM3">
            <v>64</v>
          </cell>
          <cell r="BN3">
            <v>65</v>
          </cell>
          <cell r="BO3">
            <v>66</v>
          </cell>
          <cell r="BP3">
            <v>67</v>
          </cell>
          <cell r="BQ3">
            <v>68</v>
          </cell>
          <cell r="BR3">
            <v>69</v>
          </cell>
          <cell r="BS3">
            <v>70</v>
          </cell>
          <cell r="BT3">
            <v>71</v>
          </cell>
          <cell r="BU3">
            <v>72</v>
          </cell>
          <cell r="BV3">
            <v>73</v>
          </cell>
          <cell r="BW3">
            <v>74</v>
          </cell>
          <cell r="BX3">
            <v>75</v>
          </cell>
          <cell r="BY3">
            <v>76</v>
          </cell>
          <cell r="BZ3">
            <v>77</v>
          </cell>
          <cell r="CA3">
            <v>78</v>
          </cell>
          <cell r="CB3">
            <v>79</v>
          </cell>
          <cell r="CC3">
            <v>80</v>
          </cell>
          <cell r="CD3">
            <v>81</v>
          </cell>
          <cell r="CE3">
            <v>82</v>
          </cell>
          <cell r="CF3">
            <v>83</v>
          </cell>
          <cell r="CG3">
            <v>84</v>
          </cell>
          <cell r="CH3">
            <v>85</v>
          </cell>
          <cell r="CI3">
            <v>86</v>
          </cell>
          <cell r="CJ3">
            <v>87</v>
          </cell>
          <cell r="CK3">
            <v>88</v>
          </cell>
          <cell r="CL3">
            <v>89</v>
          </cell>
          <cell r="CM3">
            <v>90</v>
          </cell>
          <cell r="CN3">
            <v>91</v>
          </cell>
          <cell r="CO3">
            <v>92</v>
          </cell>
          <cell r="CP3">
            <v>93</v>
          </cell>
          <cell r="CQ3">
            <v>94</v>
          </cell>
          <cell r="CR3">
            <v>95</v>
          </cell>
          <cell r="CS3">
            <v>96</v>
          </cell>
          <cell r="CT3">
            <v>97</v>
          </cell>
          <cell r="CU3">
            <v>98</v>
          </cell>
          <cell r="CV3">
            <v>99</v>
          </cell>
          <cell r="CW3">
            <v>100</v>
          </cell>
          <cell r="CX3">
            <v>101</v>
          </cell>
          <cell r="CY3">
            <v>102</v>
          </cell>
          <cell r="CZ3">
            <v>103</v>
          </cell>
          <cell r="DA3">
            <v>104</v>
          </cell>
          <cell r="DB3">
            <v>105</v>
          </cell>
          <cell r="DC3">
            <v>106</v>
          </cell>
          <cell r="DD3">
            <v>107</v>
          </cell>
          <cell r="DE3">
            <v>108</v>
          </cell>
          <cell r="DF3">
            <v>109</v>
          </cell>
          <cell r="DG3">
            <v>110</v>
          </cell>
          <cell r="DH3">
            <v>111</v>
          </cell>
          <cell r="DI3">
            <v>112</v>
          </cell>
          <cell r="DJ3">
            <v>113</v>
          </cell>
          <cell r="DK3">
            <v>114</v>
          </cell>
          <cell r="DL3">
            <v>115</v>
          </cell>
          <cell r="DM3">
            <v>116</v>
          </cell>
          <cell r="DN3">
            <v>117</v>
          </cell>
          <cell r="DO3">
            <v>118</v>
          </cell>
          <cell r="DP3">
            <v>119</v>
          </cell>
          <cell r="DQ3">
            <v>120</v>
          </cell>
          <cell r="DR3">
            <v>121</v>
          </cell>
        </row>
        <row r="4">
          <cell r="AQ4" t="str">
            <v>이주비 대출(1)</v>
          </cell>
          <cell r="BE4" t="str">
            <v>임대차보증금 대출(2)</v>
          </cell>
          <cell r="BU4" t="str">
            <v>이주비이자 대출(3)</v>
          </cell>
          <cell r="CH4" t="str">
            <v>제비용</v>
          </cell>
          <cell r="CR4" t="str">
            <v>말소</v>
          </cell>
          <cell r="DN4" t="str">
            <v>조합서류인계</v>
          </cell>
          <cell r="DP4" t="str">
            <v>등기필인수인계</v>
          </cell>
        </row>
        <row r="5">
          <cell r="A5" t="str">
            <v>연번</v>
          </cell>
          <cell r="B5" t="str">
            <v>동호수</v>
          </cell>
          <cell r="C5" t="str">
            <v>동</v>
          </cell>
          <cell r="D5" t="str">
            <v>층</v>
          </cell>
          <cell r="E5" t="str">
            <v>호</v>
          </cell>
          <cell r="F5" t="str">
            <v>전체 소유자 현황</v>
          </cell>
          <cell r="K5" t="str">
            <v>서류접수일자</v>
          </cell>
          <cell r="L5" t="str">
            <v>연락처1</v>
          </cell>
          <cell r="M5" t="str">
            <v>연락처2</v>
          </cell>
          <cell r="N5" t="str">
            <v>토지면적</v>
          </cell>
          <cell r="O5" t="str">
            <v>건축물연면적</v>
          </cell>
          <cell r="P5" t="str">
            <v>기존평형</v>
          </cell>
          <cell r="Q5" t="str">
            <v>소유자 1</v>
          </cell>
          <cell r="V5" t="str">
            <v>소유자 2</v>
          </cell>
          <cell r="AA5" t="str">
            <v>소유자 3</v>
          </cell>
          <cell r="AF5" t="str">
            <v>소유자 4</v>
          </cell>
          <cell r="AK5" t="str">
            <v>연번</v>
          </cell>
          <cell r="AL5" t="str">
            <v>대출신청구분</v>
          </cell>
          <cell r="AM5" t="str">
            <v>지급요청일</v>
          </cell>
          <cell r="AN5" t="str">
            <v>대출실행일</v>
          </cell>
          <cell r="AP5" t="str">
            <v>종전감정평가금액</v>
          </cell>
          <cell r="AQ5" t="str">
            <v>이주비대출한도</v>
          </cell>
          <cell r="AS5" t="str">
            <v>은행</v>
          </cell>
          <cell r="AV5" t="str">
            <v>설정서류
수령일</v>
          </cell>
          <cell r="AW5" t="str">
            <v>등록세
교육세</v>
          </cell>
          <cell r="AX5" t="str">
            <v>보수료</v>
          </cell>
          <cell r="AY5" t="str">
            <v>이주비 채권</v>
          </cell>
          <cell r="BB5" t="str">
            <v>이주비 설정비</v>
          </cell>
          <cell r="BE5" t="str">
            <v>임대차보증금대출</v>
          </cell>
          <cell r="BJ5" t="str">
            <v>신청사유</v>
          </cell>
          <cell r="BK5" t="str">
            <v>등록면허세</v>
          </cell>
          <cell r="BL5" t="str">
            <v>교육세</v>
          </cell>
          <cell r="BM5" t="str">
            <v>보수료</v>
          </cell>
          <cell r="BN5" t="str">
            <v>임대차 채권</v>
          </cell>
          <cell r="BR5" t="str">
            <v>임대차 설정비</v>
          </cell>
          <cell r="BU5" t="str">
            <v>이주비이자대출</v>
          </cell>
          <cell r="BW5" t="str">
            <v>신청사유</v>
          </cell>
          <cell r="BX5" t="str">
            <v>등록면허세</v>
          </cell>
          <cell r="BY5" t="str">
            <v>교육세</v>
          </cell>
          <cell r="BZ5" t="str">
            <v>보수료</v>
          </cell>
          <cell r="CA5" t="str">
            <v>이주비이자 채권</v>
          </cell>
          <cell r="CE5" t="str">
            <v>이주비이자 설정비</v>
          </cell>
          <cell r="CH5" t="str">
            <v>주소변경</v>
          </cell>
          <cell r="CI5" t="str">
            <v>확인서면</v>
          </cell>
          <cell r="CJ5" t="str">
            <v>말소</v>
          </cell>
          <cell r="CK5" t="str">
            <v>기타
(번역료)</v>
          </cell>
          <cell r="CL5" t="str">
            <v>수령해야할 비용</v>
          </cell>
          <cell r="CM5" t="str">
            <v>현금</v>
          </cell>
          <cell r="CN5" t="str">
            <v>통장</v>
          </cell>
          <cell r="CO5" t="str">
            <v>(현금)수령일</v>
          </cell>
          <cell r="CP5" t="str">
            <v>(입금)확인일</v>
          </cell>
          <cell r="CQ5" t="str">
            <v>환불금 및 내역</v>
          </cell>
          <cell r="CR5" t="str">
            <v>선순위말소 1순위</v>
          </cell>
          <cell r="CV5" t="str">
            <v>선순위말소 2순위</v>
          </cell>
          <cell r="CZ5" t="str">
            <v>선순위말소 3순위</v>
          </cell>
          <cell r="DD5" t="str">
            <v>말소메모</v>
          </cell>
          <cell r="DE5" t="str">
            <v>말소등기접수일</v>
          </cell>
          <cell r="DF5" t="str">
            <v>설정접수번호</v>
          </cell>
          <cell r="DG5" t="str">
            <v>신탁등기접수일</v>
          </cell>
          <cell r="DH5" t="str">
            <v>최종신탁등기접수일자</v>
          </cell>
          <cell r="DI5" t="str">
            <v>갑구사항</v>
          </cell>
          <cell r="DJ5" t="str">
            <v>메모</v>
          </cell>
          <cell r="DK5" t="str">
            <v>전화내역</v>
          </cell>
          <cell r="DL5" t="str">
            <v>전매사항</v>
          </cell>
          <cell r="DM5" t="str">
            <v>전매일자</v>
          </cell>
          <cell r="DN5" t="str">
            <v>미비서류</v>
          </cell>
          <cell r="DO5" t="str">
            <v>조합인계
완료날짜</v>
          </cell>
          <cell r="DP5" t="str">
            <v>등기필수령일자</v>
          </cell>
          <cell r="DQ5" t="str">
            <v>설정계약서완료</v>
          </cell>
          <cell r="DR5" t="str">
            <v>설정계약서 인계</v>
          </cell>
        </row>
        <row r="6">
          <cell r="F6" t="str">
            <v>조합원명</v>
          </cell>
          <cell r="G6" t="str">
            <v>주민등록번호</v>
          </cell>
          <cell r="H6" t="str">
            <v>등기부등본 주소</v>
          </cell>
          <cell r="I6" t="str">
            <v>현주소</v>
          </cell>
          <cell r="J6" t="str">
            <v>지분</v>
          </cell>
          <cell r="Q6" t="str">
            <v>성명1</v>
          </cell>
          <cell r="R6" t="str">
            <v>주민번호1</v>
          </cell>
          <cell r="S6" t="str">
            <v>등기부등본주소</v>
          </cell>
          <cell r="T6" t="str">
            <v>현주소</v>
          </cell>
          <cell r="U6" t="str">
            <v>지분1</v>
          </cell>
          <cell r="V6" t="str">
            <v>성명2</v>
          </cell>
          <cell r="W6" t="str">
            <v>주민번호2</v>
          </cell>
          <cell r="X6" t="str">
            <v>등기부등본주소</v>
          </cell>
          <cell r="Y6" t="str">
            <v>현주소</v>
          </cell>
          <cell r="Z6" t="str">
            <v>지분2</v>
          </cell>
          <cell r="AA6" t="str">
            <v>성명3</v>
          </cell>
          <cell r="AB6" t="str">
            <v>주민번호3</v>
          </cell>
          <cell r="AC6" t="str">
            <v>등기부등본주소</v>
          </cell>
          <cell r="AD6" t="str">
            <v>현주소</v>
          </cell>
          <cell r="AE6" t="str">
            <v>지분3</v>
          </cell>
          <cell r="AF6" t="str">
            <v>성명4</v>
          </cell>
          <cell r="AG6" t="str">
            <v>주민번호4</v>
          </cell>
          <cell r="AH6" t="str">
            <v>등기부등본주소</v>
          </cell>
          <cell r="AI6" t="str">
            <v>현주소</v>
          </cell>
          <cell r="AJ6" t="str">
            <v>지분4</v>
          </cell>
          <cell r="AN6">
            <v>0.1</v>
          </cell>
          <cell r="AO6" t="str">
            <v>90%
100%</v>
          </cell>
          <cell r="AP6">
            <v>1</v>
          </cell>
          <cell r="AQ6" t="str">
            <v>대출가능한도</v>
          </cell>
          <cell r="AR6" t="str">
            <v>한도채권최고액</v>
          </cell>
          <cell r="AS6" t="str">
            <v>은행명</v>
          </cell>
          <cell r="AT6" t="str">
            <v>지점</v>
          </cell>
          <cell r="AU6" t="str">
            <v>채권최고액</v>
          </cell>
          <cell r="AY6" t="str">
            <v>발행금액</v>
          </cell>
          <cell r="AZ6" t="str">
            <v>입금금액</v>
          </cell>
          <cell r="BA6" t="str">
            <v>입금일자</v>
          </cell>
          <cell r="BB6" t="str">
            <v>설정비</v>
          </cell>
          <cell r="BC6" t="str">
            <v>입금금액</v>
          </cell>
          <cell r="BD6" t="str">
            <v>입금일자</v>
          </cell>
          <cell r="BE6" t="str">
            <v>기존 보증금액</v>
          </cell>
          <cell r="BF6" t="str">
            <v>선순위대출금1</v>
          </cell>
          <cell r="BG6" t="str">
            <v>선순위대출금2</v>
          </cell>
          <cell r="BH6" t="str">
            <v>보증금+선순위</v>
          </cell>
          <cell r="BI6" t="str">
            <v>채권최고액</v>
          </cell>
          <cell r="BN6" t="str">
            <v>채권청구
4%</v>
          </cell>
          <cell r="BO6" t="str">
            <v>발행금액</v>
          </cell>
          <cell r="BP6" t="str">
            <v>환불금액</v>
          </cell>
          <cell r="BQ6" t="str">
            <v>환불계좌</v>
          </cell>
          <cell r="BR6" t="str">
            <v>설정비</v>
          </cell>
          <cell r="BS6" t="str">
            <v>입금금액</v>
          </cell>
          <cell r="BT6" t="str">
            <v>입금일자</v>
          </cell>
          <cell r="BU6" t="str">
            <v>이주비이자</v>
          </cell>
          <cell r="BV6" t="str">
            <v>채권최고액</v>
          </cell>
          <cell r="CA6" t="str">
            <v>채권청구
4%</v>
          </cell>
          <cell r="CB6" t="str">
            <v>발행금액</v>
          </cell>
          <cell r="CC6" t="str">
            <v>환불금액</v>
          </cell>
          <cell r="CD6" t="str">
            <v>환불계좌</v>
          </cell>
          <cell r="CE6" t="str">
            <v>설정비</v>
          </cell>
          <cell r="CF6" t="str">
            <v>입금금액</v>
          </cell>
          <cell r="CG6" t="str">
            <v>입금일자</v>
          </cell>
          <cell r="CR6" t="str">
            <v>종류</v>
          </cell>
          <cell r="CS6" t="str">
            <v>접수일자</v>
          </cell>
          <cell r="CT6" t="str">
            <v>접수번호</v>
          </cell>
          <cell r="CU6" t="str">
            <v>채권자</v>
          </cell>
          <cell r="CV6" t="str">
            <v>종류</v>
          </cell>
          <cell r="CW6" t="str">
            <v>접수일자</v>
          </cell>
          <cell r="CX6" t="str">
            <v>접수번호</v>
          </cell>
          <cell r="CY6" t="str">
            <v>채권자</v>
          </cell>
          <cell r="CZ6" t="str">
            <v>종류</v>
          </cell>
          <cell r="DA6" t="str">
            <v>접수일자</v>
          </cell>
          <cell r="DB6" t="str">
            <v>접수번호</v>
          </cell>
          <cell r="DC6" t="str">
            <v>채권자</v>
          </cell>
        </row>
        <row r="7">
          <cell r="A7">
            <v>1</v>
          </cell>
          <cell r="B7" t="str">
            <v>6-101</v>
          </cell>
          <cell r="C7">
            <v>6</v>
          </cell>
          <cell r="D7">
            <v>1</v>
          </cell>
          <cell r="E7">
            <v>101</v>
          </cell>
          <cell r="F7" t="str">
            <v xml:space="preserve">김광덕
</v>
          </cell>
          <cell r="G7" t="str">
            <v xml:space="preserve">560216-1057626
</v>
          </cell>
          <cell r="H7" t="str">
            <v>서울특별시 서대문구 신촌로7안길 28 (창천동)</v>
          </cell>
          <cell r="I7" t="str">
            <v>서울특별시 송파구 올림픽로 399, 6동 101호 (신천동,진주아파트)</v>
          </cell>
          <cell r="J7" t="str">
            <v xml:space="preserve">
</v>
          </cell>
          <cell r="K7">
            <v>43533</v>
          </cell>
          <cell r="L7" t="str">
            <v>010-4508-0295</v>
          </cell>
          <cell r="M7" t="str">
            <v>010-2298-0295</v>
          </cell>
          <cell r="N7">
            <v>112.07</v>
          </cell>
          <cell r="O7">
            <v>167.21</v>
          </cell>
          <cell r="P7">
            <v>55</v>
          </cell>
          <cell r="Q7" t="str">
            <v>김광덕</v>
          </cell>
          <cell r="R7" t="str">
            <v>560216-1057626</v>
          </cell>
          <cell r="S7" t="str">
            <v>서울특별시 서대문구 신촌로7안길 28 (창천동)</v>
          </cell>
          <cell r="T7" t="str">
            <v>서울특별시 송파구 올림픽로 399, 6동 101호 (신천동,진주아파트)</v>
          </cell>
          <cell r="AK7">
            <v>1</v>
          </cell>
          <cell r="AL7">
            <v>3</v>
          </cell>
          <cell r="AM7" t="str">
            <v>미정</v>
          </cell>
          <cell r="AP7">
            <v>1641800000</v>
          </cell>
          <cell r="AQ7">
            <v>656720000</v>
          </cell>
          <cell r="AR7">
            <v>788040000</v>
          </cell>
          <cell r="AW7">
            <v>0</v>
          </cell>
          <cell r="AX7" t="str">
            <v>천만원두 안되네</v>
          </cell>
          <cell r="BH7">
            <v>0</v>
          </cell>
          <cell r="BI7">
            <v>0</v>
          </cell>
          <cell r="BK7">
            <v>0</v>
          </cell>
          <cell r="BL7">
            <v>0</v>
          </cell>
          <cell r="BM7" t="str">
            <v>100,000</v>
          </cell>
          <cell r="BN7">
            <v>0</v>
          </cell>
          <cell r="BP7">
            <v>0</v>
          </cell>
          <cell r="BR7">
            <v>184500</v>
          </cell>
          <cell r="BU7">
            <v>75600000</v>
          </cell>
          <cell r="BV7">
            <v>90720000</v>
          </cell>
          <cell r="BW7" t="str">
            <v>1가구3주택자, 과다대출자</v>
          </cell>
          <cell r="BX7">
            <v>181440</v>
          </cell>
          <cell r="BY7">
            <v>36280</v>
          </cell>
          <cell r="BZ7">
            <v>184720</v>
          </cell>
          <cell r="CA7">
            <v>36400</v>
          </cell>
          <cell r="CC7">
            <v>36400</v>
          </cell>
          <cell r="CD7" t="str">
            <v>하나은행 28791021890307 김광덕</v>
          </cell>
          <cell r="CE7">
            <v>485150</v>
          </cell>
          <cell r="CH7">
            <v>40000</v>
          </cell>
          <cell r="CL7">
            <v>40000</v>
          </cell>
          <cell r="CN7">
            <v>40000</v>
          </cell>
          <cell r="CR7" t="str">
            <v>근저당권</v>
          </cell>
          <cell r="CS7" t="str">
            <v>2010-05-19
2016-06-29</v>
          </cell>
          <cell r="CT7" t="str">
            <v>27727
41633</v>
          </cell>
          <cell r="CU7" t="str">
            <v>하나은행(돈암동지점)</v>
          </cell>
          <cell r="DO7">
            <v>43535</v>
          </cell>
        </row>
        <row r="8">
          <cell r="A8">
            <v>2</v>
          </cell>
          <cell r="B8" t="str">
            <v>6-102</v>
          </cell>
          <cell r="C8">
            <v>6</v>
          </cell>
          <cell r="D8">
            <v>1</v>
          </cell>
          <cell r="E8">
            <v>102</v>
          </cell>
          <cell r="F8" t="str">
            <v xml:space="preserve">최성웅
박미숙
</v>
          </cell>
          <cell r="G8" t="str">
            <v xml:space="preserve">660907-1709313
701215-2674518
</v>
          </cell>
          <cell r="H8" t="str">
            <v>서울특별시 송파구 올림픽로 399, 16동 208호(신천동,진주아파트)</v>
          </cell>
          <cell r="I8" t="str">
            <v>서울특별시 송파구 올림픽로 399, 16동 208호(신천동,진주아파트)</v>
          </cell>
          <cell r="J8" t="str">
            <v xml:space="preserve">3/5
2/5
</v>
          </cell>
          <cell r="K8">
            <v>43528</v>
          </cell>
          <cell r="L8" t="str">
            <v>010-2243-7250</v>
          </cell>
          <cell r="N8">
            <v>112.07</v>
          </cell>
          <cell r="O8">
            <v>167.21</v>
          </cell>
          <cell r="P8">
            <v>55</v>
          </cell>
          <cell r="Q8" t="str">
            <v>최성웅</v>
          </cell>
          <cell r="R8" t="str">
            <v>660907-1709313</v>
          </cell>
          <cell r="S8" t="str">
            <v>서울특별시 송파구 올림픽로 399, 16동 208호(신천동,진주아파트)</v>
          </cell>
          <cell r="T8" t="str">
            <v>서울특별시 송파구 올림픽로 399, 16동 208호(신천동,진주아파트)</v>
          </cell>
          <cell r="U8" t="str">
            <v>3/5</v>
          </cell>
          <cell r="V8" t="str">
            <v>박미숙</v>
          </cell>
          <cell r="W8" t="str">
            <v>701215-2674518</v>
          </cell>
          <cell r="X8" t="str">
            <v>서울특별시 송파구 올림픽로 399, 16동 208호(신천동,진주아파트)</v>
          </cell>
          <cell r="Y8" t="str">
            <v>서울특별시 송파구 올림픽로 399, 16동 208호(신천동,진주아파트)</v>
          </cell>
          <cell r="Z8" t="str">
            <v>2/5</v>
          </cell>
          <cell r="AK8">
            <v>2</v>
          </cell>
          <cell r="AL8">
            <v>1</v>
          </cell>
          <cell r="AM8" t="str">
            <v>미정</v>
          </cell>
          <cell r="AP8">
            <v>1643500000</v>
          </cell>
          <cell r="AQ8">
            <v>657400000</v>
          </cell>
          <cell r="AR8">
            <v>788880000</v>
          </cell>
          <cell r="AW8">
            <v>0</v>
          </cell>
          <cell r="AX8" t="str">
            <v>천만원두 안되네</v>
          </cell>
          <cell r="BH8">
            <v>0</v>
          </cell>
          <cell r="BI8">
            <v>0</v>
          </cell>
          <cell r="BK8">
            <v>0</v>
          </cell>
          <cell r="BL8">
            <v>0</v>
          </cell>
          <cell r="BM8" t="str">
            <v>100,000</v>
          </cell>
          <cell r="BN8">
            <v>0</v>
          </cell>
          <cell r="BP8">
            <v>0</v>
          </cell>
          <cell r="BR8">
            <v>184500</v>
          </cell>
          <cell r="BU8">
            <v>75600000</v>
          </cell>
          <cell r="BV8">
            <v>90720000</v>
          </cell>
          <cell r="BX8">
            <v>181440</v>
          </cell>
          <cell r="BY8">
            <v>36280</v>
          </cell>
          <cell r="BZ8">
            <v>184720</v>
          </cell>
          <cell r="CA8">
            <v>36400</v>
          </cell>
          <cell r="CC8">
            <v>36400</v>
          </cell>
          <cell r="CE8">
            <v>485150</v>
          </cell>
          <cell r="CJ8">
            <v>40000</v>
          </cell>
          <cell r="CL8">
            <v>40000</v>
          </cell>
          <cell r="CM8">
            <v>40000</v>
          </cell>
          <cell r="CO8">
            <v>43528</v>
          </cell>
          <cell r="CR8" t="str">
            <v>근저당권</v>
          </cell>
          <cell r="CS8">
            <v>42185</v>
          </cell>
          <cell r="CT8">
            <v>53175</v>
          </cell>
          <cell r="CU8" t="str">
            <v>제일은행(리테일금융운영)</v>
          </cell>
        </row>
        <row r="9">
          <cell r="A9">
            <v>3</v>
          </cell>
          <cell r="B9" t="str">
            <v>6-103</v>
          </cell>
          <cell r="C9">
            <v>6</v>
          </cell>
          <cell r="D9">
            <v>1</v>
          </cell>
          <cell r="E9">
            <v>103</v>
          </cell>
          <cell r="F9" t="str">
            <v xml:space="preserve">유원자
하상욱
</v>
          </cell>
          <cell r="G9" t="str">
            <v xml:space="preserve">510120-2267616
530121-1551129
</v>
          </cell>
          <cell r="H9" t="str">
            <v>경기도 성남시 분당구 정자동 174-1 분당더샾스타파크 104-2601
분당더샾스타파크 104-2601</v>
          </cell>
          <cell r="I9" t="str">
            <v>경상북도 포항시 남구 효성로63번길 17, 201동 303호 (효자동,효자웰빙타운에스케이뷰2차)</v>
          </cell>
          <cell r="J9" t="str">
            <v xml:space="preserve">1/2
1/2
</v>
          </cell>
          <cell r="K9">
            <v>43529</v>
          </cell>
          <cell r="L9" t="str">
            <v>010-5532-0990</v>
          </cell>
          <cell r="M9" t="str">
            <v>010-3500-6011</v>
          </cell>
          <cell r="N9">
            <v>112.07</v>
          </cell>
          <cell r="O9">
            <v>167.21</v>
          </cell>
          <cell r="P9">
            <v>55</v>
          </cell>
          <cell r="Q9" t="str">
            <v>유원자</v>
          </cell>
          <cell r="R9" t="str">
            <v>510120-2267616</v>
          </cell>
          <cell r="S9" t="str">
            <v>경기도 성남시 분당구 정자동 174-1 분당더샾스타파크 104-2601
분당더샾스타파크 104-2601</v>
          </cell>
          <cell r="T9" t="str">
            <v>경상북도 포항시 남구 효성로63번길 17, 201동 303호 (효자동,효자웰빙타운에스케이뷰2차)</v>
          </cell>
          <cell r="U9" t="str">
            <v>1/2</v>
          </cell>
          <cell r="V9" t="str">
            <v>하상욱</v>
          </cell>
          <cell r="W9" t="str">
            <v>530121-1551129</v>
          </cell>
          <cell r="X9" t="str">
            <v>경기도 성남시 분당구 정자동 174-1 분당더샾스타파크 104-2601</v>
          </cell>
          <cell r="Y9" t="str">
            <v>경상북도 포항시 남구 효성로63번길 17, 201동 303호 (효자동,효자웰빙타운에스케이뷰2차)</v>
          </cell>
          <cell r="Z9" t="str">
            <v>1/2</v>
          </cell>
          <cell r="AK9">
            <v>3</v>
          </cell>
          <cell r="AL9" t="str">
            <v>신탁만</v>
          </cell>
          <cell r="AP9">
            <v>1643500000</v>
          </cell>
          <cell r="AQ9">
            <v>657400000</v>
          </cell>
          <cell r="AR9">
            <v>788880000</v>
          </cell>
          <cell r="AW9">
            <v>0</v>
          </cell>
          <cell r="AX9" t="str">
            <v>천만원두 안되네</v>
          </cell>
          <cell r="BH9">
            <v>0</v>
          </cell>
          <cell r="BI9">
            <v>0</v>
          </cell>
          <cell r="BK9">
            <v>0</v>
          </cell>
          <cell r="BL9">
            <v>0</v>
          </cell>
          <cell r="BM9" t="str">
            <v>100,000</v>
          </cell>
          <cell r="BN9">
            <v>0</v>
          </cell>
          <cell r="BP9">
            <v>0</v>
          </cell>
          <cell r="BR9">
            <v>184500</v>
          </cell>
          <cell r="BU9">
            <v>75600000</v>
          </cell>
          <cell r="BV9">
            <v>90720000</v>
          </cell>
          <cell r="BX9">
            <v>181440</v>
          </cell>
          <cell r="BY9">
            <v>36280</v>
          </cell>
          <cell r="BZ9">
            <v>184720</v>
          </cell>
          <cell r="CA9">
            <v>36400</v>
          </cell>
          <cell r="CC9">
            <v>36400</v>
          </cell>
          <cell r="CE9">
            <v>485150</v>
          </cell>
          <cell r="CL9">
            <v>0</v>
          </cell>
        </row>
        <row r="10">
          <cell r="A10">
            <v>4</v>
          </cell>
          <cell r="B10" t="str">
            <v>6-105</v>
          </cell>
          <cell r="C10">
            <v>6</v>
          </cell>
          <cell r="D10">
            <v>1</v>
          </cell>
          <cell r="E10">
            <v>105</v>
          </cell>
          <cell r="F10" t="str">
            <v xml:space="preserve">김인겸
함옥분
</v>
          </cell>
          <cell r="G10" t="str">
            <v xml:space="preserve">820825-1065613
660701-2400820
</v>
          </cell>
          <cell r="H10" t="str">
            <v>서울특별시 송파구 잠실로 62, 307동 2304호(잠실동,트리지움)</v>
          </cell>
          <cell r="I10" t="str">
            <v>서울특별시 송파구 잠실로 62, 305동 2701호(잠실동,트리지움)</v>
          </cell>
          <cell r="J10" t="str">
            <v xml:space="preserve">1/2
1/2
</v>
          </cell>
          <cell r="K10">
            <v>43536</v>
          </cell>
          <cell r="L10" t="str">
            <v>010-4270-0171</v>
          </cell>
          <cell r="M10" t="str">
            <v>010-2064-9698</v>
          </cell>
          <cell r="N10">
            <v>112.07</v>
          </cell>
          <cell r="O10">
            <v>167.21</v>
          </cell>
          <cell r="P10">
            <v>55</v>
          </cell>
          <cell r="Q10" t="str">
            <v>김인겸</v>
          </cell>
          <cell r="R10" t="str">
            <v>820825-1065613</v>
          </cell>
          <cell r="S10" t="str">
            <v>서울특별시 송파구 잠실로 62, 307동 2304호(잠실동,트리지움)</v>
          </cell>
          <cell r="T10" t="str">
            <v>서울특별시 송파구 잠실로 62, 305동 2701호(잠실동,트리지움)</v>
          </cell>
          <cell r="U10" t="str">
            <v>1/2</v>
          </cell>
          <cell r="V10" t="str">
            <v>함옥분</v>
          </cell>
          <cell r="W10" t="str">
            <v>660701-2400820</v>
          </cell>
          <cell r="X10" t="str">
            <v>대전광역시 서구 둔산중로 20, 1401호(탄방동,나비가아르누보팰리스)</v>
          </cell>
          <cell r="Y10" t="str">
            <v>대전광역시 서구 둔산중로 20, 1401호(탄방동,나비가아르누보팰리스)</v>
          </cell>
          <cell r="Z10" t="str">
            <v>1/2</v>
          </cell>
          <cell r="AK10">
            <v>4</v>
          </cell>
          <cell r="AL10" t="str">
            <v>신탁만</v>
          </cell>
          <cell r="AP10">
            <v>1643500000</v>
          </cell>
          <cell r="AQ10">
            <v>657400000</v>
          </cell>
          <cell r="AR10">
            <v>788880000</v>
          </cell>
          <cell r="AW10">
            <v>0</v>
          </cell>
          <cell r="AX10" t="str">
            <v>천만원두 안되네</v>
          </cell>
          <cell r="BH10">
            <v>0</v>
          </cell>
          <cell r="BI10">
            <v>0</v>
          </cell>
          <cell r="BK10">
            <v>0</v>
          </cell>
          <cell r="BL10">
            <v>0</v>
          </cell>
          <cell r="BM10" t="str">
            <v>100,000</v>
          </cell>
          <cell r="BN10">
            <v>0</v>
          </cell>
          <cell r="BP10">
            <v>0</v>
          </cell>
          <cell r="BR10">
            <v>184500</v>
          </cell>
          <cell r="BU10">
            <v>75600000</v>
          </cell>
          <cell r="BV10">
            <v>90720000</v>
          </cell>
          <cell r="BX10">
            <v>181440</v>
          </cell>
          <cell r="BY10">
            <v>36280</v>
          </cell>
          <cell r="BZ10">
            <v>184720</v>
          </cell>
          <cell r="CA10">
            <v>36400</v>
          </cell>
          <cell r="CC10">
            <v>36400</v>
          </cell>
          <cell r="CE10">
            <v>485150</v>
          </cell>
          <cell r="CL10">
            <v>0</v>
          </cell>
          <cell r="CR10" t="str">
            <v>근저당권</v>
          </cell>
          <cell r="CS10">
            <v>42446</v>
          </cell>
          <cell r="CT10">
            <v>16989</v>
          </cell>
          <cell r="CU10" t="str">
            <v>국민은행(방이역지점)</v>
          </cell>
        </row>
        <row r="11">
          <cell r="A11">
            <v>5</v>
          </cell>
          <cell r="B11" t="str">
            <v>6-106</v>
          </cell>
          <cell r="C11">
            <v>6</v>
          </cell>
          <cell r="D11">
            <v>1</v>
          </cell>
          <cell r="E11">
            <v>106</v>
          </cell>
          <cell r="F11" t="str">
            <v xml:space="preserve">이동국
</v>
          </cell>
          <cell r="G11" t="str">
            <v xml:space="preserve">420727-1068817
</v>
          </cell>
          <cell r="H11" t="str">
            <v>서울 송파구 신천동 20-4 진주아파트 
6-106</v>
          </cell>
          <cell r="I11" t="str">
            <v>서울특별시 송파구 올림픽로 399, 6동 106호 (신천동,진주아파트)</v>
          </cell>
          <cell r="J11" t="str">
            <v xml:space="preserve">
</v>
          </cell>
          <cell r="K11">
            <v>43528</v>
          </cell>
          <cell r="L11" t="str">
            <v>010-2550-2626</v>
          </cell>
          <cell r="N11">
            <v>112.07</v>
          </cell>
          <cell r="O11">
            <v>167.21</v>
          </cell>
          <cell r="P11">
            <v>55</v>
          </cell>
          <cell r="Q11" t="str">
            <v>이동국</v>
          </cell>
          <cell r="R11" t="str">
            <v>420727-1068817</v>
          </cell>
          <cell r="S11" t="str">
            <v>서울 송파구 신천동 20-4 진주아파트 
6-106</v>
          </cell>
          <cell r="T11" t="str">
            <v>서울특별시 송파구 올림픽로 399, 6동 106호 (신천동,진주아파트)</v>
          </cell>
          <cell r="AK11">
            <v>5</v>
          </cell>
          <cell r="AL11">
            <v>1</v>
          </cell>
          <cell r="AM11">
            <v>43564</v>
          </cell>
          <cell r="AO11">
            <v>43535</v>
          </cell>
          <cell r="AP11">
            <v>1643500000</v>
          </cell>
          <cell r="AQ11">
            <v>657400000</v>
          </cell>
          <cell r="AR11">
            <v>788880000</v>
          </cell>
          <cell r="AS11" t="str">
            <v>우리은행</v>
          </cell>
          <cell r="AT11" t="str">
            <v>잠실나루역금융센터</v>
          </cell>
          <cell r="AU11">
            <v>550000000</v>
          </cell>
          <cell r="AV11">
            <v>43532</v>
          </cell>
          <cell r="AW11">
            <v>1320000</v>
          </cell>
          <cell r="AX11">
            <v>415000</v>
          </cell>
          <cell r="BH11">
            <v>0</v>
          </cell>
          <cell r="BI11">
            <v>0</v>
          </cell>
          <cell r="BK11">
            <v>0</v>
          </cell>
          <cell r="BL11">
            <v>0</v>
          </cell>
          <cell r="BM11" t="str">
            <v>100,000</v>
          </cell>
          <cell r="BN11">
            <v>0</v>
          </cell>
          <cell r="BP11">
            <v>0</v>
          </cell>
          <cell r="BR11">
            <v>184500</v>
          </cell>
          <cell r="BU11">
            <v>75600000</v>
          </cell>
          <cell r="BV11">
            <v>90720000</v>
          </cell>
          <cell r="BX11">
            <v>181440</v>
          </cell>
          <cell r="BY11">
            <v>36280</v>
          </cell>
          <cell r="BZ11">
            <v>184720</v>
          </cell>
          <cell r="CA11">
            <v>36400</v>
          </cell>
          <cell r="CC11">
            <v>36400</v>
          </cell>
          <cell r="CE11">
            <v>485150</v>
          </cell>
          <cell r="CL11">
            <v>0</v>
          </cell>
          <cell r="DF11">
            <v>35479</v>
          </cell>
          <cell r="DG11">
            <v>43535</v>
          </cell>
        </row>
        <row r="12">
          <cell r="A12">
            <v>6</v>
          </cell>
          <cell r="B12" t="str">
            <v>6-107</v>
          </cell>
          <cell r="C12">
            <v>6</v>
          </cell>
          <cell r="D12">
            <v>1</v>
          </cell>
          <cell r="E12">
            <v>107</v>
          </cell>
          <cell r="F12" t="str">
            <v xml:space="preserve">오경애
이상은
</v>
          </cell>
          <cell r="G12" t="str">
            <v xml:space="preserve">560525-2026213
811103-2026113
</v>
          </cell>
          <cell r="H12" t="str">
            <v>서울특별시 송파구 올림픽로 435, 227동 2704호 (신천동,파크리오)</v>
          </cell>
          <cell r="I12" t="str">
            <v>서울특별시 송파구 올림픽로 399, 6동 107호 (신천동,진주아파트)</v>
          </cell>
          <cell r="J12" t="str">
            <v xml:space="preserve">1/2
1/2
</v>
          </cell>
          <cell r="K12">
            <v>43528</v>
          </cell>
          <cell r="L12" t="str">
            <v>010-5251-9234</v>
          </cell>
          <cell r="M12" t="str">
            <v>010-3231-9943</v>
          </cell>
          <cell r="N12">
            <v>112.07</v>
          </cell>
          <cell r="O12">
            <v>167.17</v>
          </cell>
          <cell r="P12">
            <v>55</v>
          </cell>
          <cell r="Q12" t="str">
            <v>오경애</v>
          </cell>
          <cell r="R12" t="str">
            <v>560525-2026213</v>
          </cell>
          <cell r="S12" t="str">
            <v>서울특별시 송파구 올림픽로 435, 227동 2704호 (신천동,파크리오)</v>
          </cell>
          <cell r="T12" t="str">
            <v>서울특별시 송파구 올림픽로 399, 6동 107호 (신천동,진주아파트)</v>
          </cell>
          <cell r="U12" t="str">
            <v>1/2</v>
          </cell>
          <cell r="V12" t="str">
            <v>이상은</v>
          </cell>
          <cell r="W12" t="str">
            <v>811103-2026113</v>
          </cell>
          <cell r="X12" t="str">
            <v>서울특별시 성동구 독서당로 218, 101동 210호 (옥수동,옥수삼성아파트)</v>
          </cell>
          <cell r="Y12" t="str">
            <v>서울특별시 송파구 올림픽로 399, 6동 107호 (신천동,진주아파트)</v>
          </cell>
          <cell r="Z12" t="str">
            <v>1/2</v>
          </cell>
          <cell r="AK12">
            <v>6</v>
          </cell>
          <cell r="AL12" t="str">
            <v>신탁만</v>
          </cell>
          <cell r="AP12">
            <v>1641800000</v>
          </cell>
          <cell r="AQ12">
            <v>656720000</v>
          </cell>
          <cell r="AR12">
            <v>788040000</v>
          </cell>
          <cell r="AW12">
            <v>0</v>
          </cell>
          <cell r="AX12" t="str">
            <v>천만원두 안되네</v>
          </cell>
          <cell r="BH12">
            <v>0</v>
          </cell>
          <cell r="BI12">
            <v>0</v>
          </cell>
          <cell r="BK12">
            <v>0</v>
          </cell>
          <cell r="BL12">
            <v>0</v>
          </cell>
          <cell r="BM12" t="str">
            <v>100,000</v>
          </cell>
          <cell r="BN12">
            <v>0</v>
          </cell>
          <cell r="BP12">
            <v>0</v>
          </cell>
          <cell r="BR12">
            <v>184500</v>
          </cell>
          <cell r="BU12">
            <v>75600000</v>
          </cell>
          <cell r="BV12">
            <v>90720000</v>
          </cell>
          <cell r="BX12">
            <v>181440</v>
          </cell>
          <cell r="BY12">
            <v>36280</v>
          </cell>
          <cell r="BZ12">
            <v>184720</v>
          </cell>
          <cell r="CA12">
            <v>36400</v>
          </cell>
          <cell r="CC12">
            <v>36400</v>
          </cell>
          <cell r="CE12">
            <v>485150</v>
          </cell>
          <cell r="CL12">
            <v>0</v>
          </cell>
          <cell r="CR12" t="str">
            <v>근저당권</v>
          </cell>
          <cell r="CS12">
            <v>42657</v>
          </cell>
          <cell r="CT12">
            <v>71579</v>
          </cell>
          <cell r="CU12" t="str">
            <v>하나은행(방이동지점)</v>
          </cell>
        </row>
        <row r="13">
          <cell r="A13">
            <v>7</v>
          </cell>
          <cell r="B13" t="str">
            <v>6-201</v>
          </cell>
          <cell r="C13">
            <v>6</v>
          </cell>
          <cell r="D13">
            <v>2</v>
          </cell>
          <cell r="E13">
            <v>201</v>
          </cell>
          <cell r="F13" t="str">
            <v xml:space="preserve">허용주
이순복
</v>
          </cell>
          <cell r="G13" t="str">
            <v xml:space="preserve">610716-1565612
650311-2538515
</v>
          </cell>
          <cell r="H13" t="str">
            <v>서울특별시 송파구 방이동 89 올릭픽선수,기자촌아파트 119-102</v>
          </cell>
          <cell r="I13" t="str">
            <v>서울특별시 송파구 올림픽로 435, 302동 3102호 (신천동,파크리오)</v>
          </cell>
          <cell r="J13" t="str">
            <v xml:space="preserve">1/2
1/2
</v>
          </cell>
          <cell r="K13">
            <v>43535</v>
          </cell>
          <cell r="L13" t="str">
            <v>010-8706-6803</v>
          </cell>
          <cell r="M13" t="str">
            <v>010-3746-4803</v>
          </cell>
          <cell r="N13">
            <v>112.07</v>
          </cell>
          <cell r="O13">
            <v>161.82</v>
          </cell>
          <cell r="P13">
            <v>55</v>
          </cell>
          <cell r="Q13" t="str">
            <v>허용주</v>
          </cell>
          <cell r="R13" t="str">
            <v>610716-1565612</v>
          </cell>
          <cell r="S13" t="str">
            <v>서울특별시 송파구 방이동 89 올릭픽선수,기자촌아파트 119-102</v>
          </cell>
          <cell r="T13" t="str">
            <v>서울특별시 송파구 올림픽로 435, 302동 3102호 (신천동,파크리오)</v>
          </cell>
          <cell r="U13" t="str">
            <v>1/2</v>
          </cell>
          <cell r="V13" t="str">
            <v>이순복</v>
          </cell>
          <cell r="W13" t="str">
            <v>650311-2538515</v>
          </cell>
          <cell r="X13" t="str">
            <v>서울특별시 송파구 방이동 89 올릭픽선수,기자촌아파트 119-102</v>
          </cell>
          <cell r="Y13" t="str">
            <v>서울특별시 송파구 올림픽로 435, 302동 3102호 (신천동,파크리오)</v>
          </cell>
          <cell r="Z13" t="str">
            <v>1/2</v>
          </cell>
          <cell r="AK13">
            <v>7</v>
          </cell>
          <cell r="AL13" t="str">
            <v>신탁만</v>
          </cell>
          <cell r="AP13">
            <v>1664850000</v>
          </cell>
          <cell r="AQ13">
            <v>665940000</v>
          </cell>
          <cell r="AR13">
            <v>799080000</v>
          </cell>
          <cell r="AW13">
            <v>0</v>
          </cell>
          <cell r="AX13" t="str">
            <v>천만원두 안되네</v>
          </cell>
          <cell r="BH13">
            <v>0</v>
          </cell>
          <cell r="BI13">
            <v>0</v>
          </cell>
          <cell r="BK13">
            <v>0</v>
          </cell>
          <cell r="BL13">
            <v>0</v>
          </cell>
          <cell r="BM13" t="str">
            <v>100,000</v>
          </cell>
          <cell r="BN13">
            <v>0</v>
          </cell>
          <cell r="BP13">
            <v>0</v>
          </cell>
          <cell r="BR13">
            <v>184500</v>
          </cell>
          <cell r="BU13">
            <v>75600000</v>
          </cell>
          <cell r="BV13">
            <v>90720000</v>
          </cell>
          <cell r="BX13">
            <v>181440</v>
          </cell>
          <cell r="BY13">
            <v>36280</v>
          </cell>
          <cell r="BZ13">
            <v>184720</v>
          </cell>
          <cell r="CA13">
            <v>36400</v>
          </cell>
          <cell r="CC13">
            <v>36400</v>
          </cell>
          <cell r="CE13">
            <v>485150</v>
          </cell>
          <cell r="CL13">
            <v>0</v>
          </cell>
        </row>
        <row r="14">
          <cell r="A14">
            <v>8</v>
          </cell>
          <cell r="B14" t="str">
            <v>6-202</v>
          </cell>
          <cell r="C14">
            <v>6</v>
          </cell>
          <cell r="D14">
            <v>2</v>
          </cell>
          <cell r="E14">
            <v>202</v>
          </cell>
          <cell r="F14" t="str">
            <v xml:space="preserve">박인수
</v>
          </cell>
          <cell r="G14" t="str">
            <v xml:space="preserve">530610-1454614
</v>
          </cell>
          <cell r="H14" t="str">
            <v>서울 송파구 신천동 20-4 진주아파트 6-202</v>
          </cell>
          <cell r="I14" t="str">
            <v>서울특별시 송파구 올림픽로 399, 6동 202호 (신천동,진주아파트)</v>
          </cell>
          <cell r="J14" t="str">
            <v xml:space="preserve">
</v>
          </cell>
          <cell r="K14">
            <v>43529</v>
          </cell>
          <cell r="L14" t="str">
            <v>010-6287-7407</v>
          </cell>
          <cell r="N14">
            <v>112.07</v>
          </cell>
          <cell r="O14">
            <v>161.82</v>
          </cell>
          <cell r="P14">
            <v>55</v>
          </cell>
          <cell r="Q14" t="str">
            <v>박인수</v>
          </cell>
          <cell r="R14" t="str">
            <v>530610-1454614</v>
          </cell>
          <cell r="S14" t="str">
            <v>서울 송파구 신천동 20-4 진주아파트 6-202</v>
          </cell>
          <cell r="T14" t="str">
            <v>서울특별시 송파구 올림픽로 399, 6동 202호 (신천동,진주아파트)</v>
          </cell>
          <cell r="AK14">
            <v>8</v>
          </cell>
          <cell r="AL14" t="str">
            <v>신탁만</v>
          </cell>
          <cell r="AP14">
            <v>1666550000</v>
          </cell>
          <cell r="AQ14">
            <v>666620000</v>
          </cell>
          <cell r="AR14">
            <v>799920000</v>
          </cell>
          <cell r="AW14">
            <v>0</v>
          </cell>
          <cell r="AX14" t="str">
            <v>천만원두 안되네</v>
          </cell>
          <cell r="BH14">
            <v>0</v>
          </cell>
          <cell r="BI14">
            <v>0</v>
          </cell>
          <cell r="BK14">
            <v>0</v>
          </cell>
          <cell r="BL14">
            <v>0</v>
          </cell>
          <cell r="BM14" t="str">
            <v>100,000</v>
          </cell>
          <cell r="BN14">
            <v>0</v>
          </cell>
          <cell r="BP14">
            <v>0</v>
          </cell>
          <cell r="BR14">
            <v>184500</v>
          </cell>
          <cell r="BU14">
            <v>75600000</v>
          </cell>
          <cell r="BV14">
            <v>90720000</v>
          </cell>
          <cell r="BX14">
            <v>181440</v>
          </cell>
          <cell r="BY14">
            <v>36280</v>
          </cell>
          <cell r="BZ14">
            <v>184720</v>
          </cell>
          <cell r="CA14">
            <v>36400</v>
          </cell>
          <cell r="CC14">
            <v>36400</v>
          </cell>
          <cell r="CE14">
            <v>485150</v>
          </cell>
          <cell r="CL14">
            <v>0</v>
          </cell>
          <cell r="CR14" t="str">
            <v>근저당권</v>
          </cell>
          <cell r="CS14">
            <v>41628</v>
          </cell>
          <cell r="CT14">
            <v>98995</v>
          </cell>
          <cell r="CU14" t="str">
            <v>한국스탠다드차타드은행(소매여신운영부)</v>
          </cell>
        </row>
        <row r="15">
          <cell r="A15">
            <v>9</v>
          </cell>
          <cell r="B15" t="str">
            <v>6-203</v>
          </cell>
          <cell r="C15">
            <v>6</v>
          </cell>
          <cell r="D15">
            <v>2</v>
          </cell>
          <cell r="E15">
            <v>203</v>
          </cell>
          <cell r="F15" t="str">
            <v xml:space="preserve">이윤희
이성남
</v>
          </cell>
          <cell r="G15" t="str">
            <v xml:space="preserve">571019-
600829-
</v>
          </cell>
          <cell r="H15" t="str">
            <v>서울특별시 송파구 올림픽로 399, 6동 203호(신천동,진주아파트)</v>
          </cell>
          <cell r="I15">
            <v>0</v>
          </cell>
          <cell r="J15" t="str">
            <v xml:space="preserve">1/2
1/2
</v>
          </cell>
          <cell r="N15">
            <v>112.07</v>
          </cell>
          <cell r="O15">
            <v>161.79</v>
          </cell>
          <cell r="P15">
            <v>55</v>
          </cell>
          <cell r="Q15" t="str">
            <v>이윤희</v>
          </cell>
          <cell r="R15" t="str">
            <v>571019-</v>
          </cell>
          <cell r="S15" t="str">
            <v>서울특별시 송파구 올림픽로 399, 6동 203호(신천동,진주아파트)</v>
          </cell>
          <cell r="U15" t="str">
            <v>1/2</v>
          </cell>
          <cell r="V15" t="str">
            <v>이성남</v>
          </cell>
          <cell r="W15" t="str">
            <v>600829-</v>
          </cell>
          <cell r="X15" t="str">
            <v>서울특별시 송파구 올림픽로 399, 6동 203호(신천동,진주아파트)</v>
          </cell>
          <cell r="Z15" t="str">
            <v>1/2</v>
          </cell>
          <cell r="AK15">
            <v>9</v>
          </cell>
          <cell r="AP15">
            <v>1666550000</v>
          </cell>
          <cell r="AQ15">
            <v>666620000</v>
          </cell>
          <cell r="AR15">
            <v>799920000</v>
          </cell>
          <cell r="AW15">
            <v>0</v>
          </cell>
          <cell r="AX15" t="str">
            <v>천만원두 안되네</v>
          </cell>
          <cell r="BH15">
            <v>0</v>
          </cell>
          <cell r="BI15">
            <v>0</v>
          </cell>
          <cell r="BK15">
            <v>0</v>
          </cell>
          <cell r="BL15">
            <v>0</v>
          </cell>
          <cell r="BM15" t="str">
            <v>100,000</v>
          </cell>
          <cell r="BN15">
            <v>0</v>
          </cell>
          <cell r="BP15">
            <v>0</v>
          </cell>
          <cell r="BR15">
            <v>184500</v>
          </cell>
          <cell r="BU15">
            <v>75600000</v>
          </cell>
          <cell r="BV15">
            <v>90720000</v>
          </cell>
          <cell r="BX15">
            <v>181440</v>
          </cell>
          <cell r="BY15">
            <v>36280</v>
          </cell>
          <cell r="BZ15">
            <v>184720</v>
          </cell>
          <cell r="CA15">
            <v>36400</v>
          </cell>
          <cell r="CC15">
            <v>36400</v>
          </cell>
          <cell r="CE15">
            <v>485150</v>
          </cell>
          <cell r="CL15">
            <v>0</v>
          </cell>
        </row>
        <row r="16">
          <cell r="A16">
            <v>10</v>
          </cell>
          <cell r="B16" t="str">
            <v>6-205</v>
          </cell>
          <cell r="C16">
            <v>6</v>
          </cell>
          <cell r="D16">
            <v>2</v>
          </cell>
          <cell r="E16">
            <v>205</v>
          </cell>
          <cell r="F16" t="str">
            <v xml:space="preserve">최용석
민정은
</v>
          </cell>
          <cell r="G16" t="str">
            <v xml:space="preserve">560930-1388710
620524-2475732
</v>
          </cell>
          <cell r="H16" t="str">
            <v>서울특별시 송파구 올림픽로 399, 6동 205호(신천동,진주아파트)</v>
          </cell>
          <cell r="I16" t="str">
            <v>서울특별시 송파구 올림픽로 399, 6동 205호(신천동,진주아파트)</v>
          </cell>
          <cell r="J16" t="str">
            <v xml:space="preserve">1/2
1/2
</v>
          </cell>
          <cell r="K16">
            <v>43528</v>
          </cell>
          <cell r="L16" t="str">
            <v>010-3342-5023</v>
          </cell>
          <cell r="M16" t="str">
            <v>010-6365-0883</v>
          </cell>
          <cell r="N16">
            <v>112.07</v>
          </cell>
          <cell r="O16">
            <v>161.79</v>
          </cell>
          <cell r="P16">
            <v>55</v>
          </cell>
          <cell r="Q16" t="str">
            <v>최용석</v>
          </cell>
          <cell r="R16" t="str">
            <v>560930-1388710</v>
          </cell>
          <cell r="S16" t="str">
            <v>서울특별시 송파구 올림픽로 399, 6동 205호(신천동,진주아파트)</v>
          </cell>
          <cell r="T16" t="str">
            <v>서울특별시 송파구 올림픽로 399, 6동 205호(신천동,진주아파트)</v>
          </cell>
          <cell r="U16" t="str">
            <v>1/2</v>
          </cell>
          <cell r="V16" t="str">
            <v>민정은</v>
          </cell>
          <cell r="W16" t="str">
            <v>620524-2475732</v>
          </cell>
          <cell r="X16" t="str">
            <v>서울특별시 송파구 올림픽로 399, 6동 205호(신천동,진주아파트)</v>
          </cell>
          <cell r="Y16" t="str">
            <v>서울특별시 송파구 올림픽로 399, 6동 205호(신천동,진주아파트)</v>
          </cell>
          <cell r="Z16" t="str">
            <v>1/2</v>
          </cell>
          <cell r="AK16">
            <v>10</v>
          </cell>
          <cell r="AL16">
            <v>1</v>
          </cell>
          <cell r="AM16">
            <v>43567</v>
          </cell>
          <cell r="AP16">
            <v>1666550000</v>
          </cell>
          <cell r="AQ16">
            <v>666620000</v>
          </cell>
          <cell r="AR16">
            <v>799920000</v>
          </cell>
          <cell r="AW16">
            <v>0</v>
          </cell>
          <cell r="AX16" t="str">
            <v>천만원두 안되네</v>
          </cell>
          <cell r="BH16">
            <v>0</v>
          </cell>
          <cell r="BI16">
            <v>0</v>
          </cell>
          <cell r="BK16">
            <v>0</v>
          </cell>
          <cell r="BL16">
            <v>0</v>
          </cell>
          <cell r="BM16" t="str">
            <v>100,000</v>
          </cell>
          <cell r="BN16">
            <v>0</v>
          </cell>
          <cell r="BP16">
            <v>0</v>
          </cell>
          <cell r="BR16">
            <v>184500</v>
          </cell>
          <cell r="BU16">
            <v>75600000</v>
          </cell>
          <cell r="BV16">
            <v>90720000</v>
          </cell>
          <cell r="BX16">
            <v>181440</v>
          </cell>
          <cell r="BY16">
            <v>36280</v>
          </cell>
          <cell r="BZ16">
            <v>184720</v>
          </cell>
          <cell r="CA16">
            <v>36400</v>
          </cell>
          <cell r="CC16">
            <v>36400</v>
          </cell>
          <cell r="CE16">
            <v>485150</v>
          </cell>
          <cell r="CJ16">
            <v>60000</v>
          </cell>
          <cell r="CL16">
            <v>60000</v>
          </cell>
          <cell r="CM16">
            <v>60000</v>
          </cell>
          <cell r="CO16">
            <v>43528</v>
          </cell>
          <cell r="CR16" t="str">
            <v>근저당권</v>
          </cell>
          <cell r="CS16" t="str">
            <v>2013-12-13
2014-09-26</v>
          </cell>
          <cell r="CT16" t="str">
            <v>96335
62227</v>
          </cell>
          <cell r="CU16" t="str">
            <v>제일은행(소매여신운영부)
제일은행(리테일금융서비스부)</v>
          </cell>
        </row>
        <row r="17">
          <cell r="A17">
            <v>11</v>
          </cell>
          <cell r="B17" t="str">
            <v>6-206</v>
          </cell>
          <cell r="C17">
            <v>6</v>
          </cell>
          <cell r="D17">
            <v>2</v>
          </cell>
          <cell r="E17">
            <v>206</v>
          </cell>
          <cell r="F17" t="str">
            <v xml:space="preserve">문순영
박흥수
</v>
          </cell>
          <cell r="G17" t="str">
            <v xml:space="preserve">660520-2029611
610803-1475715
</v>
          </cell>
          <cell r="H17" t="str">
            <v>경기도 성남시 분당구 동판교로 156, 913동 1901호 (삼평동,봇들마을)</v>
          </cell>
          <cell r="I17" t="str">
            <v>경기도 성남시 분당구 동판교로 153, 802동 1701호 (삼평동,봇들마을)</v>
          </cell>
          <cell r="J17" t="str">
            <v xml:space="preserve">1/2
1/2
</v>
          </cell>
          <cell r="K17">
            <v>43529</v>
          </cell>
          <cell r="L17" t="str">
            <v>010-4712-5968</v>
          </cell>
          <cell r="M17" t="str">
            <v>010-7327-5968</v>
          </cell>
          <cell r="N17">
            <v>112.07</v>
          </cell>
          <cell r="O17">
            <v>161.79</v>
          </cell>
          <cell r="P17">
            <v>55</v>
          </cell>
          <cell r="Q17" t="str">
            <v>문순영</v>
          </cell>
          <cell r="R17" t="str">
            <v>660520-2029611</v>
          </cell>
          <cell r="S17" t="str">
            <v>경기도 성남시 분당구 동판교로 156, 913동 1901호 (삼평동,봇들마을)</v>
          </cell>
          <cell r="T17" t="str">
            <v>경기도 성남시 분당구 동판교로 153, 802동 1701호 (삼평동,봇들마을)</v>
          </cell>
          <cell r="U17" t="str">
            <v>1/2</v>
          </cell>
          <cell r="V17" t="str">
            <v>박흥수</v>
          </cell>
          <cell r="W17" t="str">
            <v>610803-1475715</v>
          </cell>
          <cell r="X17" t="str">
            <v>경기도 성남시 분당구 동판교로 156, 913동 1901호 (삼평동,봇들마을)</v>
          </cell>
          <cell r="Y17" t="str">
            <v>경기도 성남시 분당구 동판교로 153, 802동 1701호 (삼평동,봇들마을)</v>
          </cell>
          <cell r="Z17" t="str">
            <v>1/2</v>
          </cell>
          <cell r="AK17">
            <v>11</v>
          </cell>
          <cell r="AL17">
            <v>1</v>
          </cell>
          <cell r="AM17" t="str">
            <v>6월말경</v>
          </cell>
          <cell r="AP17">
            <v>1666550000</v>
          </cell>
          <cell r="AQ17">
            <v>666620000</v>
          </cell>
          <cell r="AR17">
            <v>799920000</v>
          </cell>
          <cell r="AW17">
            <v>0</v>
          </cell>
          <cell r="AX17" t="str">
            <v>천만원두 안되네</v>
          </cell>
          <cell r="BH17">
            <v>0</v>
          </cell>
          <cell r="BI17">
            <v>0</v>
          </cell>
          <cell r="BK17">
            <v>0</v>
          </cell>
          <cell r="BL17">
            <v>0</v>
          </cell>
          <cell r="BM17" t="str">
            <v>100,000</v>
          </cell>
          <cell r="BN17">
            <v>0</v>
          </cell>
          <cell r="BP17">
            <v>0</v>
          </cell>
          <cell r="BR17">
            <v>184500</v>
          </cell>
          <cell r="BU17">
            <v>75600000</v>
          </cell>
          <cell r="BV17">
            <v>90720000</v>
          </cell>
          <cell r="BX17">
            <v>181440</v>
          </cell>
          <cell r="BY17">
            <v>36280</v>
          </cell>
          <cell r="BZ17">
            <v>184720</v>
          </cell>
          <cell r="CA17">
            <v>36400</v>
          </cell>
          <cell r="CC17">
            <v>36400</v>
          </cell>
          <cell r="CE17">
            <v>485150</v>
          </cell>
          <cell r="CH17">
            <v>80000</v>
          </cell>
          <cell r="CL17">
            <v>80000</v>
          </cell>
          <cell r="CN17">
            <v>80000</v>
          </cell>
          <cell r="CP17">
            <v>43529</v>
          </cell>
        </row>
        <row r="18">
          <cell r="A18">
            <v>12</v>
          </cell>
          <cell r="B18" t="str">
            <v>6-207</v>
          </cell>
          <cell r="C18">
            <v>6</v>
          </cell>
          <cell r="D18">
            <v>2</v>
          </cell>
          <cell r="E18">
            <v>207</v>
          </cell>
          <cell r="F18" t="str">
            <v xml:space="preserve">한승규
</v>
          </cell>
          <cell r="G18" t="str">
            <v xml:space="preserve">710712-1030728
</v>
          </cell>
          <cell r="H18" t="str">
            <v>서울특별시 송파구 올림픽로 399, 6동 207호(신천동,진주아파트)</v>
          </cell>
          <cell r="I18" t="str">
            <v>서울특별시 송파구 올림픽로 399, 6동 207호(신천동,진주아파트)</v>
          </cell>
          <cell r="J18" t="str">
            <v xml:space="preserve">
</v>
          </cell>
          <cell r="K18">
            <v>43529</v>
          </cell>
          <cell r="L18" t="str">
            <v>010-6250-9292</v>
          </cell>
          <cell r="M18" t="str">
            <v>010-8752-3540(대리인 구민정)</v>
          </cell>
          <cell r="N18">
            <v>112.07</v>
          </cell>
          <cell r="O18">
            <v>161.79</v>
          </cell>
          <cell r="P18">
            <v>55</v>
          </cell>
          <cell r="Q18" t="str">
            <v>한승규</v>
          </cell>
          <cell r="R18" t="str">
            <v>710712-1030728</v>
          </cell>
          <cell r="S18" t="str">
            <v>서울특별시 송파구 올림픽로 399, 6동 207호(신천동,진주아파트)</v>
          </cell>
          <cell r="T18" t="str">
            <v>서울특별시 송파구 올림픽로 399, 6동 207호(신천동,진주아파트)</v>
          </cell>
          <cell r="AK18">
            <v>12</v>
          </cell>
          <cell r="AL18">
            <v>1</v>
          </cell>
          <cell r="AM18" t="str">
            <v>7월</v>
          </cell>
          <cell r="AP18">
            <v>1664850000</v>
          </cell>
          <cell r="AQ18">
            <v>665940000</v>
          </cell>
          <cell r="AR18">
            <v>799080000</v>
          </cell>
          <cell r="AW18">
            <v>0</v>
          </cell>
          <cell r="AX18" t="str">
            <v>천만원두 안되네</v>
          </cell>
          <cell r="BH18">
            <v>0</v>
          </cell>
          <cell r="BI18">
            <v>0</v>
          </cell>
          <cell r="BK18">
            <v>0</v>
          </cell>
          <cell r="BL18">
            <v>0</v>
          </cell>
          <cell r="BM18" t="str">
            <v>100,000</v>
          </cell>
          <cell r="BN18">
            <v>0</v>
          </cell>
          <cell r="BP18">
            <v>0</v>
          </cell>
          <cell r="BR18">
            <v>184500</v>
          </cell>
          <cell r="BU18">
            <v>75600000</v>
          </cell>
          <cell r="BV18">
            <v>90720000</v>
          </cell>
          <cell r="BX18">
            <v>181440</v>
          </cell>
          <cell r="BY18">
            <v>36280</v>
          </cell>
          <cell r="BZ18">
            <v>184720</v>
          </cell>
          <cell r="CA18">
            <v>36400</v>
          </cell>
          <cell r="CC18">
            <v>36400</v>
          </cell>
          <cell r="CE18">
            <v>485150</v>
          </cell>
          <cell r="CI18">
            <v>80000</v>
          </cell>
          <cell r="CJ18">
            <v>60000</v>
          </cell>
          <cell r="CL18">
            <v>140000</v>
          </cell>
          <cell r="CM18">
            <v>80000</v>
          </cell>
          <cell r="CN18">
            <v>60000</v>
          </cell>
          <cell r="CO18">
            <v>43532</v>
          </cell>
          <cell r="CP18">
            <v>43529</v>
          </cell>
          <cell r="CR18" t="str">
            <v>근저당권</v>
          </cell>
          <cell r="CS18" t="str">
            <v>2015-06-25
2018-04-19</v>
          </cell>
          <cell r="CT18" t="str">
            <v>51554
67098</v>
          </cell>
          <cell r="CU18" t="str">
            <v>현대해상화재보험주식회사</v>
          </cell>
        </row>
        <row r="19">
          <cell r="A19">
            <v>13</v>
          </cell>
          <cell r="B19" t="str">
            <v>6-301</v>
          </cell>
          <cell r="C19">
            <v>6</v>
          </cell>
          <cell r="D19">
            <v>3</v>
          </cell>
          <cell r="E19">
            <v>301</v>
          </cell>
          <cell r="F19" t="str">
            <v xml:space="preserve">윤철희
이은정
</v>
          </cell>
          <cell r="G19" t="str">
            <v xml:space="preserve">580209-1351816
610119-2267410
</v>
          </cell>
          <cell r="H19" t="str">
            <v>서울특별시 송파구 올림픽로 399, 6동 301호 (신천동,진주아파트)</v>
          </cell>
          <cell r="I19" t="str">
            <v>서울특별시 송파구 올림픽로 399, 6동 301호 (신천동,진주아파트)</v>
          </cell>
          <cell r="J19" t="str">
            <v xml:space="preserve">1/2
1/2
</v>
          </cell>
          <cell r="K19">
            <v>43528</v>
          </cell>
          <cell r="L19" t="str">
            <v>010-3843-2104</v>
          </cell>
          <cell r="M19" t="str">
            <v>010-3859-2104</v>
          </cell>
          <cell r="N19">
            <v>112.07</v>
          </cell>
          <cell r="O19">
            <v>161.82</v>
          </cell>
          <cell r="P19">
            <v>55</v>
          </cell>
          <cell r="Q19" t="str">
            <v>윤철희</v>
          </cell>
          <cell r="R19" t="str">
            <v>580209-1351816</v>
          </cell>
          <cell r="S19" t="str">
            <v>서울특별시 송파구 올림픽로 399, 6동 301호 (신천동,진주아파트)</v>
          </cell>
          <cell r="T19" t="str">
            <v>서울특별시 송파구 올림픽로 399, 6동 301호 (신천동,진주아파트)</v>
          </cell>
          <cell r="U19" t="str">
            <v>1/2</v>
          </cell>
          <cell r="V19" t="str">
            <v>이은정</v>
          </cell>
          <cell r="W19" t="str">
            <v>610119-2267410</v>
          </cell>
          <cell r="X19" t="str">
            <v>서울특별시 송파구 위례광장로 230, 204동 404호 (장지동,위례2차아이파크아파트)</v>
          </cell>
          <cell r="Y19" t="str">
            <v>서울특별시 송파구 위례광장로 230, 204동 404호 (장지동,위례2차아이파크아파트)</v>
          </cell>
          <cell r="Z19" t="str">
            <v>1/2</v>
          </cell>
          <cell r="AK19">
            <v>13</v>
          </cell>
          <cell r="AL19">
            <v>1</v>
          </cell>
          <cell r="AM19" t="str">
            <v>미정</v>
          </cell>
          <cell r="AP19">
            <v>1680150000</v>
          </cell>
          <cell r="AQ19">
            <v>672060000</v>
          </cell>
          <cell r="AR19">
            <v>806400000</v>
          </cell>
          <cell r="AW19">
            <v>0</v>
          </cell>
          <cell r="AX19" t="str">
            <v>천만원두 안되네</v>
          </cell>
          <cell r="BH19">
            <v>0</v>
          </cell>
          <cell r="BI19">
            <v>0</v>
          </cell>
          <cell r="BK19">
            <v>0</v>
          </cell>
          <cell r="BL19">
            <v>0</v>
          </cell>
          <cell r="BM19" t="str">
            <v>100,000</v>
          </cell>
          <cell r="BN19">
            <v>0</v>
          </cell>
          <cell r="BP19">
            <v>0</v>
          </cell>
          <cell r="BR19">
            <v>184500</v>
          </cell>
          <cell r="BU19">
            <v>75600000</v>
          </cell>
          <cell r="BV19">
            <v>90720000</v>
          </cell>
          <cell r="BX19">
            <v>181440</v>
          </cell>
          <cell r="BY19">
            <v>36280</v>
          </cell>
          <cell r="BZ19">
            <v>184720</v>
          </cell>
          <cell r="CA19">
            <v>36400</v>
          </cell>
          <cell r="CC19">
            <v>36400</v>
          </cell>
          <cell r="CE19">
            <v>485150</v>
          </cell>
          <cell r="CJ19">
            <v>40000</v>
          </cell>
          <cell r="CL19">
            <v>40000</v>
          </cell>
          <cell r="CM19">
            <v>40000</v>
          </cell>
          <cell r="CO19">
            <v>43528</v>
          </cell>
          <cell r="CR19" t="str">
            <v>근저당권</v>
          </cell>
          <cell r="CS19">
            <v>42522</v>
          </cell>
          <cell r="CT19">
            <v>35109</v>
          </cell>
          <cell r="CU19" t="str">
            <v>제일은행(리테일금융운영센터)</v>
          </cell>
          <cell r="CV19" t="str">
            <v>전세권</v>
          </cell>
          <cell r="CW19">
            <v>42524</v>
          </cell>
          <cell r="CX19">
            <v>35884</v>
          </cell>
          <cell r="CY19" t="str">
            <v>조창희
조병희</v>
          </cell>
        </row>
        <row r="20">
          <cell r="A20">
            <v>14</v>
          </cell>
          <cell r="B20" t="str">
            <v>6-302</v>
          </cell>
          <cell r="C20">
            <v>6</v>
          </cell>
          <cell r="D20">
            <v>3</v>
          </cell>
          <cell r="E20">
            <v>302</v>
          </cell>
          <cell r="F20" t="str">
            <v xml:space="preserve">조평일
정현주
</v>
          </cell>
          <cell r="G20" t="str">
            <v xml:space="preserve">740703-1066711
761209-2332818
</v>
          </cell>
          <cell r="H20" t="str">
            <v>경기도 성남시 분당구 내정로 55, 307동 1002호 (정자동,상록마을)</v>
          </cell>
          <cell r="I20" t="str">
            <v>경기도 성남시 분당구 내정로 55, 307동 1002호 (정자동,상록마을)</v>
          </cell>
          <cell r="J20" t="str">
            <v xml:space="preserve">1/2
1/2
</v>
          </cell>
          <cell r="K20">
            <v>43533</v>
          </cell>
          <cell r="L20" t="str">
            <v>010-2482-0703</v>
          </cell>
          <cell r="M20" t="str">
            <v>010-9195-3741</v>
          </cell>
          <cell r="N20">
            <v>112.07</v>
          </cell>
          <cell r="O20">
            <v>161.82</v>
          </cell>
          <cell r="P20">
            <v>55</v>
          </cell>
          <cell r="Q20" t="str">
            <v>조평일</v>
          </cell>
          <cell r="R20" t="str">
            <v>740703-1066711</v>
          </cell>
          <cell r="S20" t="str">
            <v>경기도 성남시 분당구 내정로 55, 307동 1002호 (정자동,상록마을)</v>
          </cell>
          <cell r="T20" t="str">
            <v>경기도 성남시 분당구 내정로 55, 307동 1002호 (정자동,상록마을)</v>
          </cell>
          <cell r="U20" t="str">
            <v>1/2</v>
          </cell>
          <cell r="V20" t="str">
            <v>정현주</v>
          </cell>
          <cell r="W20" t="str">
            <v>761209-2332818</v>
          </cell>
          <cell r="X20" t="str">
            <v>경기도 성남시 분당구 내정로 55, 307동 1002호 (정자동,상록마을)</v>
          </cell>
          <cell r="Y20" t="str">
            <v>경기도 성남시 분당구 내정로 55, 307동 1002호 (정자동,상록마을)</v>
          </cell>
          <cell r="Z20" t="str">
            <v>1/2</v>
          </cell>
          <cell r="AK20">
            <v>14</v>
          </cell>
          <cell r="AL20">
            <v>2</v>
          </cell>
          <cell r="AM20">
            <v>43636</v>
          </cell>
          <cell r="AP20">
            <v>1681850000</v>
          </cell>
          <cell r="AQ20">
            <v>672740000</v>
          </cell>
          <cell r="AR20">
            <v>807240000</v>
          </cell>
          <cell r="AW20">
            <v>0</v>
          </cell>
          <cell r="AX20" t="str">
            <v>천만원두 안되네</v>
          </cell>
          <cell r="BE20">
            <v>480000000</v>
          </cell>
          <cell r="BH20">
            <v>480000000</v>
          </cell>
          <cell r="BI20">
            <v>576000000</v>
          </cell>
          <cell r="BJ20" t="str">
            <v>1가구3주택자, 과다대출자</v>
          </cell>
          <cell r="BK20">
            <v>1152000</v>
          </cell>
          <cell r="BL20">
            <v>230400</v>
          </cell>
          <cell r="BM20">
            <v>587200</v>
          </cell>
          <cell r="BN20">
            <v>230400</v>
          </cell>
          <cell r="BP20">
            <v>230400</v>
          </cell>
          <cell r="BQ20" t="str">
            <v>우리은행 15708478867 조평일</v>
          </cell>
          <cell r="BR20">
            <v>2065260</v>
          </cell>
          <cell r="BU20">
            <v>75600000</v>
          </cell>
          <cell r="BV20">
            <v>90720000</v>
          </cell>
          <cell r="BX20">
            <v>181440</v>
          </cell>
          <cell r="BY20">
            <v>36280</v>
          </cell>
          <cell r="BZ20">
            <v>184720</v>
          </cell>
          <cell r="CA20">
            <v>36400</v>
          </cell>
          <cell r="CC20">
            <v>36400</v>
          </cell>
          <cell r="CE20">
            <v>485150</v>
          </cell>
          <cell r="CL20">
            <v>0</v>
          </cell>
          <cell r="CR20" t="str">
            <v>근저당권</v>
          </cell>
          <cell r="CS20">
            <v>42781</v>
          </cell>
          <cell r="CT20">
            <v>8395</v>
          </cell>
          <cell r="CU20" t="str">
            <v>한국스탠다드차타드은행(리테일금융운영센터리테일금융운영)</v>
          </cell>
          <cell r="DO20">
            <v>43535</v>
          </cell>
        </row>
        <row r="21">
          <cell r="A21">
            <v>15</v>
          </cell>
          <cell r="B21" t="str">
            <v>6-303</v>
          </cell>
          <cell r="C21">
            <v>6</v>
          </cell>
          <cell r="D21">
            <v>3</v>
          </cell>
          <cell r="E21">
            <v>303</v>
          </cell>
          <cell r="F21" t="str">
            <v xml:space="preserve">박혜란
김동규
</v>
          </cell>
          <cell r="G21" t="str">
            <v xml:space="preserve">640328-2261313
640519-1273313
</v>
          </cell>
          <cell r="H21" t="str">
            <v>서울특별시 송파구 신천동 20-4 진주아파트 16-501</v>
          </cell>
          <cell r="I21" t="str">
            <v>서울특별시 송파구 올림픽로 399, 6동 303호 (신천동,진주아파트)</v>
          </cell>
          <cell r="J21" t="str">
            <v xml:space="preserve">1/2
1/2
</v>
          </cell>
          <cell r="K21">
            <v>43529</v>
          </cell>
          <cell r="L21" t="str">
            <v>010-6245-3436</v>
          </cell>
          <cell r="N21">
            <v>112.07</v>
          </cell>
          <cell r="O21">
            <v>161.79</v>
          </cell>
          <cell r="P21">
            <v>55</v>
          </cell>
          <cell r="Q21" t="str">
            <v>박혜란</v>
          </cell>
          <cell r="R21" t="str">
            <v>640328-2261313</v>
          </cell>
          <cell r="S21" t="str">
            <v>서울특별시 송파구 신천동 20-4 진주아파트 16-501</v>
          </cell>
          <cell r="T21" t="str">
            <v>서울특별시 송파구 올림픽로 399, 6동 303호 (신천동,진주아파트)</v>
          </cell>
          <cell r="U21" t="str">
            <v>1/2</v>
          </cell>
          <cell r="V21" t="str">
            <v>김동규</v>
          </cell>
          <cell r="W21" t="str">
            <v>640519-1273313</v>
          </cell>
          <cell r="X21" t="str">
            <v>서울특별시 송파구 신천동 20-4 진주아파트 16-501</v>
          </cell>
          <cell r="Y21" t="str">
            <v>서울특별시 송파구 올림픽로 399, 6동 303호 (신천동,진주아파트)</v>
          </cell>
          <cell r="Z21" t="str">
            <v>1/2</v>
          </cell>
          <cell r="AK21">
            <v>15</v>
          </cell>
          <cell r="AL21">
            <v>1</v>
          </cell>
          <cell r="AM21">
            <v>43559</v>
          </cell>
          <cell r="AP21">
            <v>1681850000</v>
          </cell>
          <cell r="AQ21">
            <v>672740000</v>
          </cell>
          <cell r="AR21">
            <v>807240000</v>
          </cell>
          <cell r="AW21">
            <v>0</v>
          </cell>
          <cell r="AX21" t="str">
            <v>천만원두 안되네</v>
          </cell>
          <cell r="BH21">
            <v>0</v>
          </cell>
          <cell r="BI21">
            <v>0</v>
          </cell>
          <cell r="BK21">
            <v>0</v>
          </cell>
          <cell r="BL21">
            <v>0</v>
          </cell>
          <cell r="BM21" t="str">
            <v>100,000</v>
          </cell>
          <cell r="BN21">
            <v>0</v>
          </cell>
          <cell r="BP21">
            <v>0</v>
          </cell>
          <cell r="BR21">
            <v>184500</v>
          </cell>
          <cell r="BU21">
            <v>75600000</v>
          </cell>
          <cell r="BV21">
            <v>90720000</v>
          </cell>
          <cell r="BX21">
            <v>181440</v>
          </cell>
          <cell r="BY21">
            <v>36280</v>
          </cell>
          <cell r="BZ21">
            <v>184720</v>
          </cell>
          <cell r="CA21">
            <v>36400</v>
          </cell>
          <cell r="CC21">
            <v>36400</v>
          </cell>
          <cell r="CE21">
            <v>485150</v>
          </cell>
          <cell r="CH21">
            <v>80000</v>
          </cell>
          <cell r="CL21">
            <v>80000</v>
          </cell>
          <cell r="CM21">
            <v>80000</v>
          </cell>
          <cell r="CO21">
            <v>43529</v>
          </cell>
        </row>
        <row r="22">
          <cell r="A22">
            <v>16</v>
          </cell>
          <cell r="B22" t="str">
            <v>6-305</v>
          </cell>
          <cell r="C22">
            <v>6</v>
          </cell>
          <cell r="D22">
            <v>3</v>
          </cell>
          <cell r="E22">
            <v>305</v>
          </cell>
          <cell r="F22" t="str">
            <v xml:space="preserve">이황주
</v>
          </cell>
          <cell r="G22" t="str">
            <v xml:space="preserve">581004-1017728
</v>
          </cell>
          <cell r="H22" t="str">
            <v>서울특별시 송파구 올림픽로 399 6동 305호(신천동,진주아파트)</v>
          </cell>
          <cell r="I22" t="str">
            <v>서울특별시 송파구 올림픽로 399, 6동 305호(신천동,진주아파트)</v>
          </cell>
          <cell r="J22" t="str">
            <v xml:space="preserve">
</v>
          </cell>
          <cell r="K22">
            <v>43529</v>
          </cell>
          <cell r="L22" t="str">
            <v>010-3685-0579</v>
          </cell>
          <cell r="N22">
            <v>112.07</v>
          </cell>
          <cell r="O22">
            <v>161.79</v>
          </cell>
          <cell r="P22">
            <v>55</v>
          </cell>
          <cell r="Q22" t="str">
            <v>이황주</v>
          </cell>
          <cell r="R22" t="str">
            <v>581004-1017728</v>
          </cell>
          <cell r="S22" t="str">
            <v>서울특별시 송파구 올림픽로 399 6동 305호(신천동,진주아파트)</v>
          </cell>
          <cell r="T22" t="str">
            <v>서울특별시 송파구 올림픽로 399, 6동 305호(신천동,진주아파트)</v>
          </cell>
          <cell r="AK22">
            <v>16</v>
          </cell>
          <cell r="AL22">
            <v>1</v>
          </cell>
          <cell r="AM22" t="str">
            <v>미정</v>
          </cell>
          <cell r="AP22">
            <v>1681850000</v>
          </cell>
          <cell r="AQ22">
            <v>672740000</v>
          </cell>
          <cell r="AR22">
            <v>807240000</v>
          </cell>
          <cell r="AW22">
            <v>0</v>
          </cell>
          <cell r="AX22" t="str">
            <v>천만원두 안되네</v>
          </cell>
          <cell r="BH22">
            <v>0</v>
          </cell>
          <cell r="BI22">
            <v>0</v>
          </cell>
          <cell r="BK22">
            <v>0</v>
          </cell>
          <cell r="BL22">
            <v>0</v>
          </cell>
          <cell r="BM22" t="str">
            <v>100,000</v>
          </cell>
          <cell r="BN22">
            <v>0</v>
          </cell>
          <cell r="BP22">
            <v>0</v>
          </cell>
          <cell r="BR22">
            <v>184500</v>
          </cell>
          <cell r="BU22">
            <v>75600000</v>
          </cell>
          <cell r="BV22">
            <v>90720000</v>
          </cell>
          <cell r="BX22">
            <v>181440</v>
          </cell>
          <cell r="BY22">
            <v>36280</v>
          </cell>
          <cell r="BZ22">
            <v>184720</v>
          </cell>
          <cell r="CA22">
            <v>36400</v>
          </cell>
          <cell r="CC22">
            <v>36400</v>
          </cell>
          <cell r="CE22">
            <v>485150</v>
          </cell>
          <cell r="CJ22">
            <v>40000</v>
          </cell>
          <cell r="CL22">
            <v>40000</v>
          </cell>
          <cell r="CN22">
            <v>40000</v>
          </cell>
          <cell r="CR22" t="str">
            <v>근저당권</v>
          </cell>
          <cell r="CS22">
            <v>41960</v>
          </cell>
          <cell r="CT22">
            <v>76912</v>
          </cell>
          <cell r="CU22" t="str">
            <v>신한은행(분당지점)</v>
          </cell>
        </row>
        <row r="23">
          <cell r="A23">
            <v>17</v>
          </cell>
          <cell r="B23" t="str">
            <v>6-306</v>
          </cell>
          <cell r="C23">
            <v>6</v>
          </cell>
          <cell r="D23">
            <v>3</v>
          </cell>
          <cell r="E23">
            <v>306</v>
          </cell>
          <cell r="F23" t="str">
            <v xml:space="preserve">김종열
황선영
</v>
          </cell>
          <cell r="G23" t="str">
            <v xml:space="preserve">690312-
720506-
</v>
          </cell>
          <cell r="H23" t="str">
            <v>서울특별시 송파구 올림픽로 435, 217동 2801호(신천동,파크리오)</v>
          </cell>
          <cell r="I23">
            <v>0</v>
          </cell>
          <cell r="J23" t="str">
            <v xml:space="preserve">1/2
1/2
</v>
          </cell>
          <cell r="N23">
            <v>112.07</v>
          </cell>
          <cell r="O23">
            <v>161.79</v>
          </cell>
          <cell r="P23">
            <v>55</v>
          </cell>
          <cell r="Q23" t="str">
            <v>김종열</v>
          </cell>
          <cell r="R23" t="str">
            <v>690312-</v>
          </cell>
          <cell r="S23" t="str">
            <v>서울특별시 송파구 올림픽로 435, 217동 2801호(신천동,파크리오)</v>
          </cell>
          <cell r="U23" t="str">
            <v>1/2</v>
          </cell>
          <cell r="V23" t="str">
            <v>황선영</v>
          </cell>
          <cell r="W23" t="str">
            <v>720506-</v>
          </cell>
          <cell r="X23" t="str">
            <v>서울특별시 송파구 올림픽로 435, 217동 2801호(신천동,파크리오)</v>
          </cell>
          <cell r="Z23" t="str">
            <v>1/2</v>
          </cell>
          <cell r="AK23">
            <v>17</v>
          </cell>
          <cell r="AP23">
            <v>1681850000</v>
          </cell>
          <cell r="AQ23">
            <v>672740000</v>
          </cell>
          <cell r="AR23">
            <v>807240000</v>
          </cell>
          <cell r="AW23">
            <v>0</v>
          </cell>
          <cell r="AX23" t="str">
            <v>천만원두 안되네</v>
          </cell>
          <cell r="BH23">
            <v>0</v>
          </cell>
          <cell r="BI23">
            <v>0</v>
          </cell>
          <cell r="BK23">
            <v>0</v>
          </cell>
          <cell r="BL23">
            <v>0</v>
          </cell>
          <cell r="BM23" t="str">
            <v>100,000</v>
          </cell>
          <cell r="BN23">
            <v>0</v>
          </cell>
          <cell r="BP23">
            <v>0</v>
          </cell>
          <cell r="BR23">
            <v>184500</v>
          </cell>
          <cell r="BU23">
            <v>75600000</v>
          </cell>
          <cell r="BV23">
            <v>90720000</v>
          </cell>
          <cell r="BX23">
            <v>181440</v>
          </cell>
          <cell r="BY23">
            <v>36280</v>
          </cell>
          <cell r="BZ23">
            <v>184720</v>
          </cell>
          <cell r="CA23">
            <v>36400</v>
          </cell>
          <cell r="CC23">
            <v>36400</v>
          </cell>
          <cell r="CE23">
            <v>485150</v>
          </cell>
          <cell r="CL23">
            <v>0</v>
          </cell>
        </row>
        <row r="24">
          <cell r="A24">
            <v>18</v>
          </cell>
          <cell r="B24" t="str">
            <v>6-307</v>
          </cell>
          <cell r="C24">
            <v>6</v>
          </cell>
          <cell r="D24">
            <v>3</v>
          </cell>
          <cell r="E24">
            <v>307</v>
          </cell>
          <cell r="F24" t="str">
            <v xml:space="preserve">이종석
</v>
          </cell>
          <cell r="G24" t="str">
            <v xml:space="preserve">521010-1024923
</v>
          </cell>
          <cell r="H24" t="str">
            <v>서울특별시 송파구 올림픽로 399, 6동 307호 (신천동,진주아파트)</v>
          </cell>
          <cell r="I24" t="str">
            <v>서울특별시 송파구 올림픽로 399, 6동 307호 (신천동,진주아파트)</v>
          </cell>
          <cell r="J24" t="str">
            <v xml:space="preserve">
</v>
          </cell>
          <cell r="K24">
            <v>43528</v>
          </cell>
          <cell r="L24" t="str">
            <v>010-4288-2999</v>
          </cell>
          <cell r="N24">
            <v>112.07</v>
          </cell>
          <cell r="O24">
            <v>161.79</v>
          </cell>
          <cell r="P24">
            <v>55</v>
          </cell>
          <cell r="Q24" t="str">
            <v>이종석</v>
          </cell>
          <cell r="R24" t="str">
            <v>521010-1024923</v>
          </cell>
          <cell r="S24" t="str">
            <v>서울특별시 송파구 올림픽로 399, 6동 307호 (신천동,진주아파트)</v>
          </cell>
          <cell r="T24" t="str">
            <v>서울특별시 송파구 올림픽로 399, 6동 307호 (신천동,진주아파트)</v>
          </cell>
          <cell r="AK24">
            <v>18</v>
          </cell>
          <cell r="AL24">
            <v>3</v>
          </cell>
          <cell r="AM24" t="str">
            <v>미정</v>
          </cell>
          <cell r="AP24">
            <v>1680150000</v>
          </cell>
          <cell r="AQ24">
            <v>672060000</v>
          </cell>
          <cell r="AR24">
            <v>806400000</v>
          </cell>
          <cell r="AW24">
            <v>0</v>
          </cell>
          <cell r="AX24" t="str">
            <v>천만원두 안되네</v>
          </cell>
          <cell r="BH24">
            <v>0</v>
          </cell>
          <cell r="BI24">
            <v>0</v>
          </cell>
          <cell r="BK24">
            <v>0</v>
          </cell>
          <cell r="BL24">
            <v>0</v>
          </cell>
          <cell r="BM24" t="str">
            <v>100,000</v>
          </cell>
          <cell r="BN24">
            <v>0</v>
          </cell>
          <cell r="BP24">
            <v>0</v>
          </cell>
          <cell r="BR24">
            <v>184500</v>
          </cell>
          <cell r="BU24">
            <v>75600000</v>
          </cell>
          <cell r="BV24">
            <v>90720000</v>
          </cell>
          <cell r="BW24" t="str">
            <v>1가구3주택자(타물건 이주비대출 신청자)</v>
          </cell>
          <cell r="BX24">
            <v>181440</v>
          </cell>
          <cell r="BY24">
            <v>36280</v>
          </cell>
          <cell r="BZ24">
            <v>184720</v>
          </cell>
          <cell r="CA24">
            <v>36400</v>
          </cell>
          <cell r="CC24">
            <v>36400</v>
          </cell>
          <cell r="CD24" t="str">
            <v>신한은행 30202425280 이종석</v>
          </cell>
          <cell r="CE24">
            <v>485150</v>
          </cell>
          <cell r="CF24">
            <v>485150</v>
          </cell>
          <cell r="CG24">
            <v>43528</v>
          </cell>
          <cell r="CI24">
            <v>80000</v>
          </cell>
          <cell r="CL24">
            <v>80000</v>
          </cell>
          <cell r="CP24">
            <v>43528</v>
          </cell>
          <cell r="CR24" t="str">
            <v>근저당권</v>
          </cell>
          <cell r="CS24" t="str">
            <v>2015-07-01
2015-11-17</v>
          </cell>
          <cell r="CT24" t="str">
            <v>53555
103510</v>
          </cell>
          <cell r="CU24" t="str">
            <v>신한은행(롯데월드지점)</v>
          </cell>
        </row>
        <row r="25">
          <cell r="A25">
            <v>19</v>
          </cell>
          <cell r="B25" t="str">
            <v>6-401</v>
          </cell>
          <cell r="C25">
            <v>6</v>
          </cell>
          <cell r="D25">
            <v>4</v>
          </cell>
          <cell r="E25">
            <v>401</v>
          </cell>
          <cell r="F25" t="str">
            <v xml:space="preserve">김정자
</v>
          </cell>
          <cell r="G25" t="str">
            <v xml:space="preserve">620120-2675719
</v>
          </cell>
          <cell r="H25" t="str">
            <v>서울특별시 송파구 올림픽로 399, 6동 401호 (신천동,진주아파트)</v>
          </cell>
          <cell r="I25" t="str">
            <v>서울특별시 송파구 올림픽로 399, 6동 401호 (신천동,진주아파트)</v>
          </cell>
          <cell r="J25" t="str">
            <v xml:space="preserve">
</v>
          </cell>
          <cell r="K25">
            <v>43530</v>
          </cell>
          <cell r="L25" t="str">
            <v>010-3670-1230</v>
          </cell>
          <cell r="M25" t="str">
            <v>010-6391-0424</v>
          </cell>
          <cell r="N25">
            <v>112.07</v>
          </cell>
          <cell r="O25">
            <v>161.82</v>
          </cell>
          <cell r="P25">
            <v>55</v>
          </cell>
          <cell r="Q25" t="str">
            <v>김정자</v>
          </cell>
          <cell r="R25" t="str">
            <v>620120-2675719</v>
          </cell>
          <cell r="S25" t="str">
            <v>서울특별시 송파구 올림픽로 399, 6동 401호 (신천동,진주아파트)</v>
          </cell>
          <cell r="T25" t="str">
            <v>서울특별시 송파구 올림픽로 399, 6동 401호 (신천동,진주아파트)</v>
          </cell>
          <cell r="AK25">
            <v>19</v>
          </cell>
          <cell r="AL25">
            <v>1</v>
          </cell>
          <cell r="AP25">
            <v>1690400000</v>
          </cell>
          <cell r="AQ25">
            <v>676160000</v>
          </cell>
          <cell r="AR25">
            <v>811320000</v>
          </cell>
          <cell r="AW25">
            <v>0</v>
          </cell>
          <cell r="AX25" t="str">
            <v>천만원두 안되네</v>
          </cell>
          <cell r="BH25">
            <v>0</v>
          </cell>
          <cell r="BI25">
            <v>0</v>
          </cell>
          <cell r="BK25">
            <v>0</v>
          </cell>
          <cell r="BL25">
            <v>0</v>
          </cell>
          <cell r="BM25" t="str">
            <v>100,000</v>
          </cell>
          <cell r="BN25">
            <v>0</v>
          </cell>
          <cell r="BP25">
            <v>0</v>
          </cell>
          <cell r="BR25">
            <v>184500</v>
          </cell>
          <cell r="BU25">
            <v>75600000</v>
          </cell>
          <cell r="BV25">
            <v>90720000</v>
          </cell>
          <cell r="BX25">
            <v>181440</v>
          </cell>
          <cell r="BY25">
            <v>36280</v>
          </cell>
          <cell r="BZ25">
            <v>184720</v>
          </cell>
          <cell r="CA25">
            <v>36400</v>
          </cell>
          <cell r="CC25">
            <v>36400</v>
          </cell>
          <cell r="CE25">
            <v>485150</v>
          </cell>
          <cell r="CL25">
            <v>0</v>
          </cell>
        </row>
        <row r="26">
          <cell r="A26">
            <v>20</v>
          </cell>
          <cell r="B26" t="str">
            <v>6-402</v>
          </cell>
          <cell r="C26">
            <v>6</v>
          </cell>
          <cell r="D26">
            <v>4</v>
          </cell>
          <cell r="E26">
            <v>402</v>
          </cell>
          <cell r="F26" t="str">
            <v xml:space="preserve">오영란
김양수
</v>
          </cell>
          <cell r="G26" t="str">
            <v xml:space="preserve">600717-2481511
600420-1538624
</v>
          </cell>
          <cell r="H26" t="str">
            <v>서울특별시 송파구 올림픽로 399, 6동 402호 (신천동,진주아파트)</v>
          </cell>
          <cell r="I26" t="str">
            <v>서울특별시 송파구 올림픽로 399, 6동 402호 (신천동,진주아파트)</v>
          </cell>
          <cell r="J26" t="str">
            <v xml:space="preserve">1/2
1/2
</v>
          </cell>
          <cell r="K26">
            <v>43528</v>
          </cell>
          <cell r="L26" t="str">
            <v>010-3677-4135</v>
          </cell>
          <cell r="M26" t="str">
            <v>010-3680-4135</v>
          </cell>
          <cell r="N26">
            <v>112.07</v>
          </cell>
          <cell r="O26">
            <v>161.82</v>
          </cell>
          <cell r="P26">
            <v>55</v>
          </cell>
          <cell r="Q26" t="str">
            <v>오영란</v>
          </cell>
          <cell r="R26" t="str">
            <v>600717-2481511</v>
          </cell>
          <cell r="S26" t="str">
            <v>서울특별시 송파구 올림픽로 399, 6동 402호 (신천동,진주아파트)</v>
          </cell>
          <cell r="T26" t="str">
            <v>서울특별시 송파구 올림픽로 399, 6동 402호 (신천동,진주아파트)</v>
          </cell>
          <cell r="U26" t="str">
            <v>1/2</v>
          </cell>
          <cell r="V26" t="str">
            <v>김양수</v>
          </cell>
          <cell r="W26" t="str">
            <v>600420-1538624</v>
          </cell>
          <cell r="X26" t="str">
            <v>서울특별시 송파구 올림픽로 399, 6동 402호 (신천동,진주아파트)</v>
          </cell>
          <cell r="Y26" t="str">
            <v>서울특별시 송파구 올림픽로 399, 6동 402호 (신천동,진주아파트)</v>
          </cell>
          <cell r="Z26" t="str">
            <v>1/2</v>
          </cell>
          <cell r="AK26">
            <v>20</v>
          </cell>
          <cell r="AL26">
            <v>1</v>
          </cell>
          <cell r="AM26">
            <v>43661</v>
          </cell>
          <cell r="AP26">
            <v>1692100000</v>
          </cell>
          <cell r="AQ26">
            <v>676840000</v>
          </cell>
          <cell r="AR26">
            <v>812160000</v>
          </cell>
          <cell r="AW26">
            <v>0</v>
          </cell>
          <cell r="AX26" t="str">
            <v>천만원두 안되네</v>
          </cell>
          <cell r="BH26">
            <v>0</v>
          </cell>
          <cell r="BI26">
            <v>0</v>
          </cell>
          <cell r="BK26">
            <v>0</v>
          </cell>
          <cell r="BL26">
            <v>0</v>
          </cell>
          <cell r="BM26" t="str">
            <v>100,000</v>
          </cell>
          <cell r="BN26">
            <v>0</v>
          </cell>
          <cell r="BP26">
            <v>0</v>
          </cell>
          <cell r="BR26">
            <v>184500</v>
          </cell>
          <cell r="BU26">
            <v>75600000</v>
          </cell>
          <cell r="BV26">
            <v>90720000</v>
          </cell>
          <cell r="BX26">
            <v>181440</v>
          </cell>
          <cell r="BY26">
            <v>36280</v>
          </cell>
          <cell r="BZ26">
            <v>184720</v>
          </cell>
          <cell r="CA26">
            <v>36400</v>
          </cell>
          <cell r="CC26">
            <v>36400</v>
          </cell>
          <cell r="CE26">
            <v>485150</v>
          </cell>
          <cell r="CJ26">
            <v>40000</v>
          </cell>
          <cell r="CL26">
            <v>40000</v>
          </cell>
          <cell r="CM26">
            <v>40000</v>
          </cell>
          <cell r="CO26">
            <v>43528</v>
          </cell>
          <cell r="CR26" t="str">
            <v>근저당권</v>
          </cell>
          <cell r="CS26">
            <v>42514</v>
          </cell>
          <cell r="CT26">
            <v>32834</v>
          </cell>
          <cell r="CU26" t="str">
            <v>한국스탠다드차타드은행(리테일금융운영센터리테일금융운영)</v>
          </cell>
        </row>
        <row r="27">
          <cell r="A27">
            <v>21</v>
          </cell>
          <cell r="B27" t="str">
            <v>6-403</v>
          </cell>
          <cell r="C27">
            <v>6</v>
          </cell>
          <cell r="D27">
            <v>4</v>
          </cell>
          <cell r="E27">
            <v>403</v>
          </cell>
          <cell r="F27" t="str">
            <v xml:space="preserve">조응래
</v>
          </cell>
          <cell r="G27" t="str">
            <v xml:space="preserve">490719-1019427
</v>
          </cell>
          <cell r="H27" t="str">
            <v>서울 송파구 신천동 20-4 진주아파트 6-403</v>
          </cell>
          <cell r="I27" t="str">
            <v>서울특별시 송파구 올림픽로 399, 6동 403호 (신천동,진주아파트)</v>
          </cell>
          <cell r="J27" t="str">
            <v xml:space="preserve">
</v>
          </cell>
          <cell r="K27">
            <v>43528</v>
          </cell>
          <cell r="L27" t="str">
            <v>010-5259-8907</v>
          </cell>
          <cell r="M27" t="str">
            <v>02-418-7004</v>
          </cell>
          <cell r="N27">
            <v>112.07</v>
          </cell>
          <cell r="O27">
            <v>161.79</v>
          </cell>
          <cell r="P27">
            <v>55</v>
          </cell>
          <cell r="Q27" t="str">
            <v>조응래</v>
          </cell>
          <cell r="R27" t="str">
            <v>490719-1019427</v>
          </cell>
          <cell r="S27" t="str">
            <v>서울 송파구 신천동 20-4 진주아파트 6-403</v>
          </cell>
          <cell r="T27" t="str">
            <v>서울특별시 송파구 올림픽로 399, 6동 403호 (신천동,진주아파트)</v>
          </cell>
          <cell r="AK27">
            <v>21</v>
          </cell>
          <cell r="AL27" t="str">
            <v>신탁만</v>
          </cell>
          <cell r="AP27">
            <v>1692100000</v>
          </cell>
          <cell r="AQ27">
            <v>676840000</v>
          </cell>
          <cell r="AR27">
            <v>812160000</v>
          </cell>
          <cell r="AW27">
            <v>0</v>
          </cell>
          <cell r="AX27" t="str">
            <v>천만원두 안되네</v>
          </cell>
          <cell r="BH27">
            <v>0</v>
          </cell>
          <cell r="BI27">
            <v>0</v>
          </cell>
          <cell r="BK27">
            <v>0</v>
          </cell>
          <cell r="BL27">
            <v>0</v>
          </cell>
          <cell r="BM27" t="str">
            <v>100,000</v>
          </cell>
          <cell r="BN27">
            <v>0</v>
          </cell>
          <cell r="BP27">
            <v>0</v>
          </cell>
          <cell r="BR27">
            <v>184500</v>
          </cell>
          <cell r="BU27">
            <v>75600000</v>
          </cell>
          <cell r="BV27">
            <v>90720000</v>
          </cell>
          <cell r="BX27">
            <v>181440</v>
          </cell>
          <cell r="BY27">
            <v>36280</v>
          </cell>
          <cell r="BZ27">
            <v>184720</v>
          </cell>
          <cell r="CA27">
            <v>36400</v>
          </cell>
          <cell r="CC27">
            <v>36400</v>
          </cell>
          <cell r="CE27">
            <v>485150</v>
          </cell>
          <cell r="CL27">
            <v>0</v>
          </cell>
        </row>
        <row r="28">
          <cell r="A28">
            <v>22</v>
          </cell>
          <cell r="B28" t="str">
            <v>6-405</v>
          </cell>
          <cell r="C28">
            <v>6</v>
          </cell>
          <cell r="D28">
            <v>4</v>
          </cell>
          <cell r="E28">
            <v>405</v>
          </cell>
          <cell r="F28" t="str">
            <v xml:space="preserve">홍종원
</v>
          </cell>
          <cell r="G28" t="str">
            <v xml:space="preserve">461208-1019223
</v>
          </cell>
          <cell r="H28" t="str">
            <v>서울특별시 송파구 올림픽로 399, 6동 405호(신천동, 진주아파트)</v>
          </cell>
          <cell r="I28" t="str">
            <v>서울특별시 송파구 올림픽로 399, 6동 405호(신천동, 진주아파트)</v>
          </cell>
          <cell r="J28" t="str">
            <v xml:space="preserve">
</v>
          </cell>
          <cell r="K28">
            <v>43528</v>
          </cell>
          <cell r="L28" t="str">
            <v>010-9099-1461</v>
          </cell>
          <cell r="N28">
            <v>112.07</v>
          </cell>
          <cell r="O28">
            <v>161.79</v>
          </cell>
          <cell r="P28">
            <v>55</v>
          </cell>
          <cell r="Q28" t="str">
            <v>홍종원</v>
          </cell>
          <cell r="R28" t="str">
            <v>461208-1019223</v>
          </cell>
          <cell r="S28" t="str">
            <v>서울특별시 송파구 올림픽로 399, 6동 405호(신천동, 진주아파트)</v>
          </cell>
          <cell r="T28" t="str">
            <v>서울특별시 송파구 올림픽로 399, 6동 405호(신천동, 진주아파트)</v>
          </cell>
          <cell r="AK28">
            <v>22</v>
          </cell>
          <cell r="AL28" t="str">
            <v>신탁만</v>
          </cell>
          <cell r="AP28">
            <v>1692100000</v>
          </cell>
          <cell r="AQ28">
            <v>676840000</v>
          </cell>
          <cell r="AR28">
            <v>812160000</v>
          </cell>
          <cell r="AW28">
            <v>0</v>
          </cell>
          <cell r="AX28" t="str">
            <v>천만원두 안되네</v>
          </cell>
          <cell r="BH28">
            <v>0</v>
          </cell>
          <cell r="BI28">
            <v>0</v>
          </cell>
          <cell r="BK28">
            <v>0</v>
          </cell>
          <cell r="BL28">
            <v>0</v>
          </cell>
          <cell r="BM28" t="str">
            <v>100,000</v>
          </cell>
          <cell r="BN28">
            <v>0</v>
          </cell>
          <cell r="BP28">
            <v>0</v>
          </cell>
          <cell r="BR28">
            <v>184500</v>
          </cell>
          <cell r="BU28">
            <v>75600000</v>
          </cell>
          <cell r="BV28">
            <v>90720000</v>
          </cell>
          <cell r="BX28">
            <v>181440</v>
          </cell>
          <cell r="BY28">
            <v>36280</v>
          </cell>
          <cell r="BZ28">
            <v>184720</v>
          </cell>
          <cell r="CA28">
            <v>36400</v>
          </cell>
          <cell r="CC28">
            <v>36400</v>
          </cell>
          <cell r="CE28">
            <v>485150</v>
          </cell>
          <cell r="CL28">
            <v>0</v>
          </cell>
        </row>
        <row r="29">
          <cell r="A29">
            <v>23</v>
          </cell>
          <cell r="B29" t="str">
            <v>6-406</v>
          </cell>
          <cell r="C29">
            <v>6</v>
          </cell>
          <cell r="D29">
            <v>4</v>
          </cell>
          <cell r="E29">
            <v>406</v>
          </cell>
          <cell r="F29" t="str">
            <v xml:space="preserve">이수진
</v>
          </cell>
          <cell r="G29" t="str">
            <v xml:space="preserve">710713-2051413
</v>
          </cell>
          <cell r="H29" t="str">
            <v>서울특별시 용산구 서빙고동 241-21 신동아아파트 3-1306
신동아아파트 3-1306</v>
          </cell>
          <cell r="I29" t="str">
            <v>서울특별시 송파구 올림픽로 289, 1805호 (신천동,시그마타워아파트)</v>
          </cell>
          <cell r="J29" t="str">
            <v xml:space="preserve">
</v>
          </cell>
          <cell r="K29">
            <v>43532</v>
          </cell>
          <cell r="L29" t="str">
            <v>010-7246-2212</v>
          </cell>
          <cell r="M29" t="str">
            <v>011-601-1122</v>
          </cell>
          <cell r="N29">
            <v>112.07</v>
          </cell>
          <cell r="O29">
            <v>161.79</v>
          </cell>
          <cell r="P29">
            <v>55</v>
          </cell>
          <cell r="Q29" t="str">
            <v>이수진</v>
          </cell>
          <cell r="R29" t="str">
            <v>710713-2051413</v>
          </cell>
          <cell r="S29" t="str">
            <v>서울특별시 용산구 서빙고동 241-21 신동아아파트 3-1306
신동아아파트 3-1306</v>
          </cell>
          <cell r="T29" t="str">
            <v>서울특별시 송파구 올림픽로 289, 1805호 (신천동,시그마타워아파트)</v>
          </cell>
          <cell r="AK29">
            <v>23</v>
          </cell>
          <cell r="AL29" t="str">
            <v>신탁만</v>
          </cell>
          <cell r="AP29">
            <v>1692100000</v>
          </cell>
          <cell r="AQ29">
            <v>676840000</v>
          </cell>
          <cell r="AR29">
            <v>812160000</v>
          </cell>
          <cell r="AW29">
            <v>0</v>
          </cell>
          <cell r="AX29" t="str">
            <v>천만원두 안되네</v>
          </cell>
          <cell r="BH29">
            <v>0</v>
          </cell>
          <cell r="BI29">
            <v>0</v>
          </cell>
          <cell r="BK29">
            <v>0</v>
          </cell>
          <cell r="BL29">
            <v>0</v>
          </cell>
          <cell r="BM29" t="str">
            <v>100,000</v>
          </cell>
          <cell r="BN29">
            <v>0</v>
          </cell>
          <cell r="BP29">
            <v>0</v>
          </cell>
          <cell r="BR29">
            <v>184500</v>
          </cell>
          <cell r="BU29">
            <v>75600000</v>
          </cell>
          <cell r="BV29">
            <v>90720000</v>
          </cell>
          <cell r="BX29">
            <v>181440</v>
          </cell>
          <cell r="BY29">
            <v>36280</v>
          </cell>
          <cell r="BZ29">
            <v>184720</v>
          </cell>
          <cell r="CA29">
            <v>36400</v>
          </cell>
          <cell r="CC29">
            <v>36400</v>
          </cell>
          <cell r="CE29">
            <v>485150</v>
          </cell>
          <cell r="CL29">
            <v>0</v>
          </cell>
        </row>
        <row r="30">
          <cell r="A30">
            <v>24</v>
          </cell>
          <cell r="B30" t="str">
            <v>6-407</v>
          </cell>
          <cell r="C30">
            <v>6</v>
          </cell>
          <cell r="D30">
            <v>4</v>
          </cell>
          <cell r="E30">
            <v>407</v>
          </cell>
          <cell r="F30" t="str">
            <v xml:space="preserve">손은희
</v>
          </cell>
          <cell r="G30" t="str">
            <v xml:space="preserve">520806-2120811
</v>
          </cell>
          <cell r="H30" t="str">
            <v>서울특별시 송파구 마천로 27(방이동)</v>
          </cell>
          <cell r="I30" t="str">
            <v>서울특별시 송파구 마천로 27(방이동)</v>
          </cell>
          <cell r="J30" t="str">
            <v xml:space="preserve">
</v>
          </cell>
          <cell r="K30">
            <v>43531</v>
          </cell>
          <cell r="L30" t="str">
            <v>010-6495-9497</v>
          </cell>
          <cell r="M30" t="str">
            <v>010-8299-9497(딸)</v>
          </cell>
          <cell r="N30">
            <v>112.07</v>
          </cell>
          <cell r="O30">
            <v>161.79</v>
          </cell>
          <cell r="P30">
            <v>55</v>
          </cell>
          <cell r="Q30" t="str">
            <v>손은희</v>
          </cell>
          <cell r="R30" t="str">
            <v>520806-2120811</v>
          </cell>
          <cell r="S30" t="str">
            <v>서울특별시 송파구 마천로 27(방이동)</v>
          </cell>
          <cell r="T30" t="str">
            <v>서울특별시 송파구 마천로 27(방이동)</v>
          </cell>
          <cell r="AK30">
            <v>24</v>
          </cell>
          <cell r="AL30">
            <v>1</v>
          </cell>
          <cell r="AM30">
            <v>43554</v>
          </cell>
          <cell r="AP30">
            <v>1690400000</v>
          </cell>
          <cell r="AQ30">
            <v>676160000</v>
          </cell>
          <cell r="AR30">
            <v>811320000</v>
          </cell>
          <cell r="AW30">
            <v>0</v>
          </cell>
          <cell r="AX30" t="str">
            <v>천만원두 안되네</v>
          </cell>
          <cell r="BH30">
            <v>0</v>
          </cell>
          <cell r="BI30">
            <v>0</v>
          </cell>
          <cell r="BK30">
            <v>0</v>
          </cell>
          <cell r="BL30">
            <v>0</v>
          </cell>
          <cell r="BM30" t="str">
            <v>100,000</v>
          </cell>
          <cell r="BN30">
            <v>0</v>
          </cell>
          <cell r="BP30">
            <v>0</v>
          </cell>
          <cell r="BR30">
            <v>184500</v>
          </cell>
          <cell r="BU30">
            <v>75600000</v>
          </cell>
          <cell r="BV30">
            <v>90720000</v>
          </cell>
          <cell r="BX30">
            <v>181440</v>
          </cell>
          <cell r="BY30">
            <v>36280</v>
          </cell>
          <cell r="BZ30">
            <v>184720</v>
          </cell>
          <cell r="CA30">
            <v>36400</v>
          </cell>
          <cell r="CC30">
            <v>36400</v>
          </cell>
          <cell r="CE30">
            <v>485150</v>
          </cell>
          <cell r="CI30">
            <v>80000</v>
          </cell>
          <cell r="CL30">
            <v>80000</v>
          </cell>
          <cell r="CM30">
            <v>80000</v>
          </cell>
          <cell r="CO30">
            <v>43531</v>
          </cell>
        </row>
        <row r="31">
          <cell r="A31">
            <v>25</v>
          </cell>
          <cell r="B31" t="str">
            <v>6-501</v>
          </cell>
          <cell r="C31">
            <v>6</v>
          </cell>
          <cell r="D31">
            <v>5</v>
          </cell>
          <cell r="E31">
            <v>501</v>
          </cell>
          <cell r="F31" t="str">
            <v xml:space="preserve">신용덕
육정위
</v>
          </cell>
          <cell r="G31" t="str">
            <v xml:space="preserve">590214-1405810
580315-2401014
</v>
          </cell>
          <cell r="H31" t="str">
            <v>서울 송파구 신천동 20-4 진주아파트 6-501</v>
          </cell>
          <cell r="I31" t="str">
            <v>서울특별시 송파구 올림픽로 399, 6동 501호 (신천동,진주아파트)</v>
          </cell>
          <cell r="J31" t="str">
            <v xml:space="preserve">1/2
1/2
</v>
          </cell>
          <cell r="K31">
            <v>43528</v>
          </cell>
          <cell r="L31" t="str">
            <v>010-8895-2402</v>
          </cell>
          <cell r="M31" t="str">
            <v>010-5756-2402</v>
          </cell>
          <cell r="N31">
            <v>112.07</v>
          </cell>
          <cell r="O31">
            <v>161.82</v>
          </cell>
          <cell r="P31">
            <v>55</v>
          </cell>
          <cell r="Q31" t="str">
            <v>신용덕</v>
          </cell>
          <cell r="R31" t="str">
            <v>590214-1405810</v>
          </cell>
          <cell r="S31" t="str">
            <v>서울 송파구 신천동 20-4 진주아파트 6-501</v>
          </cell>
          <cell r="T31" t="str">
            <v>서울특별시 송파구 올림픽로 399, 6동 501호 (신천동,진주아파트)</v>
          </cell>
          <cell r="U31" t="str">
            <v>1/2</v>
          </cell>
          <cell r="V31" t="str">
            <v>육정위</v>
          </cell>
          <cell r="W31" t="str">
            <v>580315-2401014</v>
          </cell>
          <cell r="X31" t="str">
            <v>서울 송파구 신천동 20-4 진주아파트 6-501</v>
          </cell>
          <cell r="Y31" t="str">
            <v>서울특별시 송파구 올림픽로 399, 6동 501호 (신천동,진주아파트)</v>
          </cell>
          <cell r="Z31" t="str">
            <v>1/2</v>
          </cell>
          <cell r="AK31">
            <v>25</v>
          </cell>
          <cell r="AL31" t="str">
            <v>대출원용-신탁만</v>
          </cell>
          <cell r="AO31" t="str">
            <v>기대출원용</v>
          </cell>
          <cell r="AP31">
            <v>1698050000</v>
          </cell>
          <cell r="AQ31">
            <v>679220000</v>
          </cell>
          <cell r="AR31">
            <v>815040000</v>
          </cell>
          <cell r="AW31">
            <v>0</v>
          </cell>
          <cell r="AX31" t="str">
            <v>천만원두 안되네</v>
          </cell>
          <cell r="BH31">
            <v>0</v>
          </cell>
          <cell r="BI31">
            <v>0</v>
          </cell>
          <cell r="BK31">
            <v>0</v>
          </cell>
          <cell r="BL31">
            <v>0</v>
          </cell>
          <cell r="BM31" t="str">
            <v>100,000</v>
          </cell>
          <cell r="BN31">
            <v>0</v>
          </cell>
          <cell r="BP31">
            <v>0</v>
          </cell>
          <cell r="BR31">
            <v>184500</v>
          </cell>
          <cell r="BU31">
            <v>75600000</v>
          </cell>
          <cell r="BV31">
            <v>90720000</v>
          </cell>
          <cell r="BX31">
            <v>181440</v>
          </cell>
          <cell r="BY31">
            <v>36280</v>
          </cell>
          <cell r="BZ31">
            <v>184720</v>
          </cell>
          <cell r="CA31">
            <v>36400</v>
          </cell>
          <cell r="CC31">
            <v>36400</v>
          </cell>
          <cell r="CE31">
            <v>485150</v>
          </cell>
          <cell r="CJ31">
            <v>40000</v>
          </cell>
          <cell r="CL31">
            <v>40000</v>
          </cell>
          <cell r="CM31">
            <v>40000</v>
          </cell>
          <cell r="CO31">
            <v>43528</v>
          </cell>
          <cell r="CQ31" t="str">
            <v>하나은행 08419354199 육정위 3/7 40,000원입금 완료</v>
          </cell>
          <cell r="CR31" t="str">
            <v>근저당권</v>
          </cell>
          <cell r="CS31">
            <v>38455</v>
          </cell>
          <cell r="CT31">
            <v>30676</v>
          </cell>
          <cell r="CU31" t="str">
            <v>한국외환은행(중곡동지점)</v>
          </cell>
          <cell r="DD31" t="str">
            <v>기대출원용</v>
          </cell>
        </row>
        <row r="32">
          <cell r="A32">
            <v>26</v>
          </cell>
          <cell r="B32" t="str">
            <v>6-502</v>
          </cell>
          <cell r="C32">
            <v>6</v>
          </cell>
          <cell r="D32">
            <v>5</v>
          </cell>
          <cell r="E32">
            <v>502</v>
          </cell>
          <cell r="F32" t="str">
            <v xml:space="preserve">정규희
</v>
          </cell>
          <cell r="G32" t="str">
            <v xml:space="preserve">500404-2056926
</v>
          </cell>
          <cell r="H32" t="str">
            <v>서울특별시 송파구 올림픽로 399, 6동 502호 (신천동,진주아파트)</v>
          </cell>
          <cell r="I32" t="str">
            <v>서울특별시 송파구 올림픽로 399, 6동 502호 (신천동,진주아파트)</v>
          </cell>
          <cell r="J32" t="str">
            <v xml:space="preserve">
</v>
          </cell>
          <cell r="K32">
            <v>43528</v>
          </cell>
          <cell r="L32" t="str">
            <v>010-6317-4882</v>
          </cell>
          <cell r="M32" t="str">
            <v>02-6485-3737</v>
          </cell>
          <cell r="N32">
            <v>112.07</v>
          </cell>
          <cell r="O32">
            <v>161.82</v>
          </cell>
          <cell r="P32">
            <v>55</v>
          </cell>
          <cell r="Q32" t="str">
            <v>정규희</v>
          </cell>
          <cell r="R32" t="str">
            <v>500404-2056926</v>
          </cell>
          <cell r="S32" t="str">
            <v>서울특별시 송파구 올림픽로 399, 6동 502호 (신천동,진주아파트)</v>
          </cell>
          <cell r="T32" t="str">
            <v>서울특별시 송파구 올림픽로 399, 6동 502호 (신천동,진주아파트)</v>
          </cell>
          <cell r="AK32">
            <v>26</v>
          </cell>
          <cell r="AL32">
            <v>1</v>
          </cell>
          <cell r="AM32" t="str">
            <v>7월말-8월</v>
          </cell>
          <cell r="AP32">
            <v>1699750000</v>
          </cell>
          <cell r="AQ32">
            <v>679900000</v>
          </cell>
          <cell r="AR32">
            <v>815880000</v>
          </cell>
          <cell r="AW32">
            <v>0</v>
          </cell>
          <cell r="AX32" t="str">
            <v>천만원두 안되네</v>
          </cell>
          <cell r="BH32">
            <v>0</v>
          </cell>
          <cell r="BI32">
            <v>0</v>
          </cell>
          <cell r="BK32">
            <v>0</v>
          </cell>
          <cell r="BL32">
            <v>0</v>
          </cell>
          <cell r="BM32" t="str">
            <v>100,000</v>
          </cell>
          <cell r="BN32">
            <v>0</v>
          </cell>
          <cell r="BP32">
            <v>0</v>
          </cell>
          <cell r="BR32">
            <v>184500</v>
          </cell>
          <cell r="BU32">
            <v>75600000</v>
          </cell>
          <cell r="BV32">
            <v>90720000</v>
          </cell>
          <cell r="BX32">
            <v>181440</v>
          </cell>
          <cell r="BY32">
            <v>36280</v>
          </cell>
          <cell r="BZ32">
            <v>184720</v>
          </cell>
          <cell r="CA32">
            <v>36400</v>
          </cell>
          <cell r="CC32">
            <v>36400</v>
          </cell>
          <cell r="CE32">
            <v>485150</v>
          </cell>
          <cell r="CL32">
            <v>0</v>
          </cell>
        </row>
        <row r="33">
          <cell r="A33">
            <v>27</v>
          </cell>
          <cell r="B33" t="str">
            <v>6-503</v>
          </cell>
          <cell r="C33">
            <v>6</v>
          </cell>
          <cell r="D33">
            <v>5</v>
          </cell>
          <cell r="E33">
            <v>503</v>
          </cell>
          <cell r="F33" t="str">
            <v xml:space="preserve">김초자
김재일
</v>
          </cell>
          <cell r="G33" t="str">
            <v xml:space="preserve">410401-2041823
361224-1041819
</v>
          </cell>
          <cell r="H33" t="str">
            <v>서울특별시 송파구 신천동 20-4 진주아파트 6-503</v>
          </cell>
          <cell r="I33" t="str">
            <v>서울특별시 송파구 올림픽로 399, 5동 905호 (신천동,진주아파트)</v>
          </cell>
          <cell r="J33" t="str">
            <v xml:space="preserve">1/2
1/2
</v>
          </cell>
          <cell r="K33">
            <v>43530</v>
          </cell>
          <cell r="L33" t="str">
            <v>010-3590-6503</v>
          </cell>
          <cell r="M33" t="str">
            <v>010-5219-6503</v>
          </cell>
          <cell r="N33">
            <v>112.07</v>
          </cell>
          <cell r="O33">
            <v>161.79</v>
          </cell>
          <cell r="P33">
            <v>55</v>
          </cell>
          <cell r="Q33" t="str">
            <v>김초자</v>
          </cell>
          <cell r="R33" t="str">
            <v>410401-2041823</v>
          </cell>
          <cell r="S33" t="str">
            <v>서울특별시 송파구 신천동 20-4 진주아파트 6-503</v>
          </cell>
          <cell r="T33" t="str">
            <v>서울특별시 송파구 올림픽로 399, 5동 905호 (신천동,진주아파트)</v>
          </cell>
          <cell r="U33" t="str">
            <v>1/2</v>
          </cell>
          <cell r="V33" t="str">
            <v>김재일</v>
          </cell>
          <cell r="W33" t="str">
            <v>361224-1041819</v>
          </cell>
          <cell r="X33" t="str">
            <v>서울특별시 송파구 신천동 20-4 진주아파트 5-905</v>
          </cell>
          <cell r="Y33" t="str">
            <v>서울특별시 송파구 올림픽로 399, 5동 905호 (신천동,진주아파트)</v>
          </cell>
          <cell r="Z33" t="str">
            <v>1/2</v>
          </cell>
          <cell r="AK33">
            <v>27</v>
          </cell>
          <cell r="AL33">
            <v>1</v>
          </cell>
          <cell r="AM33" t="str">
            <v>미정</v>
          </cell>
          <cell r="AP33">
            <v>1699750000</v>
          </cell>
          <cell r="AQ33">
            <v>679900000</v>
          </cell>
          <cell r="AR33">
            <v>815880000</v>
          </cell>
          <cell r="AW33">
            <v>0</v>
          </cell>
          <cell r="AX33" t="str">
            <v>천만원두 안되네</v>
          </cell>
          <cell r="BH33">
            <v>0</v>
          </cell>
          <cell r="BI33">
            <v>0</v>
          </cell>
          <cell r="BK33">
            <v>0</v>
          </cell>
          <cell r="BL33">
            <v>0</v>
          </cell>
          <cell r="BM33" t="str">
            <v>100,000</v>
          </cell>
          <cell r="BN33">
            <v>0</v>
          </cell>
          <cell r="BP33">
            <v>0</v>
          </cell>
          <cell r="BR33">
            <v>184500</v>
          </cell>
          <cell r="BU33">
            <v>75600000</v>
          </cell>
          <cell r="BV33">
            <v>90720000</v>
          </cell>
          <cell r="BX33">
            <v>181440</v>
          </cell>
          <cell r="BY33">
            <v>36280</v>
          </cell>
          <cell r="BZ33">
            <v>184720</v>
          </cell>
          <cell r="CA33">
            <v>36400</v>
          </cell>
          <cell r="CC33">
            <v>36400</v>
          </cell>
          <cell r="CE33">
            <v>485150</v>
          </cell>
          <cell r="CH33">
            <v>40000</v>
          </cell>
          <cell r="CI33">
            <v>160000</v>
          </cell>
          <cell r="CK33" t="str">
            <v>110,000(가등기해지,확인서면)</v>
          </cell>
          <cell r="CL33">
            <v>310000</v>
          </cell>
          <cell r="CM33">
            <v>310000</v>
          </cell>
          <cell r="CO33">
            <v>43530</v>
          </cell>
          <cell r="DI33" t="str">
            <v>가등기</v>
          </cell>
        </row>
        <row r="34">
          <cell r="A34">
            <v>28</v>
          </cell>
          <cell r="B34" t="str">
            <v>6-505</v>
          </cell>
          <cell r="C34">
            <v>6</v>
          </cell>
          <cell r="D34">
            <v>5</v>
          </cell>
          <cell r="E34">
            <v>505</v>
          </cell>
          <cell r="F34" t="str">
            <v xml:space="preserve">최종인
박양임
</v>
          </cell>
          <cell r="G34" t="str">
            <v xml:space="preserve">440511-1010410
470623-2655016
</v>
          </cell>
          <cell r="H34" t="str">
            <v>서울특별시 송파구 올림픽로 435, 103동 1802호 (신천동,파크리오)</v>
          </cell>
          <cell r="I34" t="str">
            <v>서울특별시 송파구 올림픽로 435, 103동 1802호 (신천동,파크리오)</v>
          </cell>
          <cell r="J34" t="str">
            <v xml:space="preserve">1/2
1/2
</v>
          </cell>
          <cell r="K34">
            <v>43528</v>
          </cell>
          <cell r="L34" t="str">
            <v>010-2625-0940</v>
          </cell>
          <cell r="N34">
            <v>112.07</v>
          </cell>
          <cell r="O34">
            <v>161.79</v>
          </cell>
          <cell r="P34">
            <v>55</v>
          </cell>
          <cell r="Q34" t="str">
            <v>최종인</v>
          </cell>
          <cell r="R34" t="str">
            <v>440511-1010410</v>
          </cell>
          <cell r="S34" t="str">
            <v>서울특별시 송파구 올림픽로 435, 103동 1802호 (신천동,파크리오)</v>
          </cell>
          <cell r="T34" t="str">
            <v>서울특별시 송파구 올림픽로 435, 103동 1802호 (신천동,파크리오)</v>
          </cell>
          <cell r="U34" t="str">
            <v>1/2</v>
          </cell>
          <cell r="V34" t="str">
            <v>박양임</v>
          </cell>
          <cell r="W34" t="str">
            <v>470623-2655016</v>
          </cell>
          <cell r="X34" t="str">
            <v>서울특별시 송파구 올림픽로 435, 103동 1802호 (신천동,파크리오)</v>
          </cell>
          <cell r="Y34" t="str">
            <v>서울특별시 송파구 올림픽로 435, 103동 1802호 (신천동,파크리오)</v>
          </cell>
          <cell r="Z34" t="str">
            <v>1/2</v>
          </cell>
          <cell r="AK34">
            <v>28</v>
          </cell>
          <cell r="AL34">
            <v>1</v>
          </cell>
          <cell r="AM34">
            <v>43552</v>
          </cell>
          <cell r="AP34">
            <v>1699750000</v>
          </cell>
          <cell r="AQ34">
            <v>679900000</v>
          </cell>
          <cell r="AR34">
            <v>815880000</v>
          </cell>
          <cell r="AW34">
            <v>0</v>
          </cell>
          <cell r="AX34" t="str">
            <v>천만원두 안되네</v>
          </cell>
          <cell r="BH34">
            <v>0</v>
          </cell>
          <cell r="BI34">
            <v>0</v>
          </cell>
          <cell r="BK34">
            <v>0</v>
          </cell>
          <cell r="BL34">
            <v>0</v>
          </cell>
          <cell r="BM34" t="str">
            <v>100,000</v>
          </cell>
          <cell r="BN34">
            <v>0</v>
          </cell>
          <cell r="BP34">
            <v>0</v>
          </cell>
          <cell r="BR34">
            <v>184500</v>
          </cell>
          <cell r="BU34">
            <v>75600000</v>
          </cell>
          <cell r="BV34">
            <v>90720000</v>
          </cell>
          <cell r="BX34">
            <v>181440</v>
          </cell>
          <cell r="BY34">
            <v>36280</v>
          </cell>
          <cell r="BZ34">
            <v>184720</v>
          </cell>
          <cell r="CA34">
            <v>36400</v>
          </cell>
          <cell r="CC34">
            <v>36400</v>
          </cell>
          <cell r="CE34">
            <v>485150</v>
          </cell>
          <cell r="CL34">
            <v>0</v>
          </cell>
        </row>
        <row r="35">
          <cell r="A35">
            <v>29</v>
          </cell>
          <cell r="B35" t="str">
            <v>6-506</v>
          </cell>
          <cell r="C35">
            <v>6</v>
          </cell>
          <cell r="D35">
            <v>5</v>
          </cell>
          <cell r="E35">
            <v>506</v>
          </cell>
          <cell r="F35" t="str">
            <v xml:space="preserve">염영숙
</v>
          </cell>
          <cell r="G35" t="str">
            <v xml:space="preserve">570702-2551016
</v>
          </cell>
          <cell r="H35" t="str">
            <v>서울특별시 양천구 목동동로 339, 2708호 (목동, 목동트윈빌 디)</v>
          </cell>
          <cell r="I35" t="str">
            <v>서울특별시 양천구 목동동로 339, 2708호 (목동, 목동트윈빌 디)</v>
          </cell>
          <cell r="J35" t="str">
            <v xml:space="preserve">
</v>
          </cell>
          <cell r="K35">
            <v>43529</v>
          </cell>
          <cell r="L35" t="str">
            <v>010-5039-0220</v>
          </cell>
          <cell r="M35" t="str">
            <v>010-4844-4446(남편)</v>
          </cell>
          <cell r="N35">
            <v>112.07</v>
          </cell>
          <cell r="O35">
            <v>161.79</v>
          </cell>
          <cell r="P35">
            <v>55</v>
          </cell>
          <cell r="Q35" t="str">
            <v>염영숙</v>
          </cell>
          <cell r="R35" t="str">
            <v>570702-2551016</v>
          </cell>
          <cell r="S35" t="str">
            <v>서울특별시 양천구 목동동로 339, 2708호 (목동, 목동트윈빌 디)</v>
          </cell>
          <cell r="T35" t="str">
            <v>서울특별시 양천구 목동동로 339, 2708호 (목동, 목동트윈빌 디)</v>
          </cell>
          <cell r="AK35">
            <v>29</v>
          </cell>
          <cell r="AL35" t="str">
            <v>신탁만</v>
          </cell>
          <cell r="AP35">
            <v>1699750000</v>
          </cell>
          <cell r="AQ35">
            <v>679900000</v>
          </cell>
          <cell r="AR35">
            <v>815880000</v>
          </cell>
          <cell r="AW35">
            <v>0</v>
          </cell>
          <cell r="AX35" t="str">
            <v>천만원두 안되네</v>
          </cell>
          <cell r="BH35">
            <v>0</v>
          </cell>
          <cell r="BI35">
            <v>0</v>
          </cell>
          <cell r="BK35">
            <v>0</v>
          </cell>
          <cell r="BL35">
            <v>0</v>
          </cell>
          <cell r="BM35" t="str">
            <v>100,000</v>
          </cell>
          <cell r="BN35">
            <v>0</v>
          </cell>
          <cell r="BP35">
            <v>0</v>
          </cell>
          <cell r="BR35">
            <v>184500</v>
          </cell>
          <cell r="BU35">
            <v>75600000</v>
          </cell>
          <cell r="BV35">
            <v>90720000</v>
          </cell>
          <cell r="BX35">
            <v>181440</v>
          </cell>
          <cell r="BY35">
            <v>36280</v>
          </cell>
          <cell r="BZ35">
            <v>184720</v>
          </cell>
          <cell r="CA35">
            <v>36400</v>
          </cell>
          <cell r="CC35">
            <v>36400</v>
          </cell>
          <cell r="CE35">
            <v>485150</v>
          </cell>
          <cell r="CL35">
            <v>0</v>
          </cell>
        </row>
        <row r="36">
          <cell r="A36">
            <v>30</v>
          </cell>
          <cell r="B36" t="str">
            <v>6-507</v>
          </cell>
          <cell r="C36">
            <v>6</v>
          </cell>
          <cell r="D36">
            <v>5</v>
          </cell>
          <cell r="E36">
            <v>507</v>
          </cell>
          <cell r="F36" t="str">
            <v xml:space="preserve">장병수
</v>
          </cell>
          <cell r="G36" t="str">
            <v xml:space="preserve">560725-1047311
</v>
          </cell>
          <cell r="H36" t="str">
            <v>부산직할시 해운대구 중동 1512 삼호동백아파트 9동 205호</v>
          </cell>
          <cell r="I36" t="str">
            <v>서울특별시 송파구 올림픽로 399, 6동 507호 (신천동,진주아파트)</v>
          </cell>
          <cell r="J36" t="str">
            <v xml:space="preserve">
</v>
          </cell>
          <cell r="K36">
            <v>43529</v>
          </cell>
          <cell r="L36" t="str">
            <v>010-24497641</v>
          </cell>
          <cell r="N36">
            <v>112.07</v>
          </cell>
          <cell r="O36">
            <v>161.79</v>
          </cell>
          <cell r="P36">
            <v>55</v>
          </cell>
          <cell r="Q36" t="str">
            <v>장병수</v>
          </cell>
          <cell r="R36" t="str">
            <v>560725-1047311</v>
          </cell>
          <cell r="S36" t="str">
            <v>부산직할시 해운대구 중동 1512 삼호동백아파트 9동 205호</v>
          </cell>
          <cell r="T36" t="str">
            <v>서울특별시 송파구 올림픽로 399, 6동 507호 (신천동,진주아파트)</v>
          </cell>
          <cell r="AK36">
            <v>30</v>
          </cell>
          <cell r="AL36" t="str">
            <v>신탁만</v>
          </cell>
          <cell r="AP36">
            <v>1698050000</v>
          </cell>
          <cell r="AQ36">
            <v>679220000</v>
          </cell>
          <cell r="AR36">
            <v>815040000</v>
          </cell>
          <cell r="AW36">
            <v>0</v>
          </cell>
          <cell r="AX36" t="str">
            <v>천만원두 안되네</v>
          </cell>
          <cell r="BH36">
            <v>0</v>
          </cell>
          <cell r="BI36">
            <v>0</v>
          </cell>
          <cell r="BK36">
            <v>0</v>
          </cell>
          <cell r="BL36">
            <v>0</v>
          </cell>
          <cell r="BM36" t="str">
            <v>100,000</v>
          </cell>
          <cell r="BN36">
            <v>0</v>
          </cell>
          <cell r="BP36">
            <v>0</v>
          </cell>
          <cell r="BR36">
            <v>184500</v>
          </cell>
          <cell r="BU36">
            <v>75600000</v>
          </cell>
          <cell r="BV36">
            <v>90720000</v>
          </cell>
          <cell r="BX36">
            <v>181440</v>
          </cell>
          <cell r="BY36">
            <v>36280</v>
          </cell>
          <cell r="BZ36">
            <v>184720</v>
          </cell>
          <cell r="CA36">
            <v>36400</v>
          </cell>
          <cell r="CC36">
            <v>36400</v>
          </cell>
          <cell r="CE36">
            <v>485150</v>
          </cell>
          <cell r="CL36">
            <v>0</v>
          </cell>
        </row>
        <row r="37">
          <cell r="A37">
            <v>31</v>
          </cell>
          <cell r="B37" t="str">
            <v>6-601</v>
          </cell>
          <cell r="C37">
            <v>6</v>
          </cell>
          <cell r="D37">
            <v>6</v>
          </cell>
          <cell r="E37">
            <v>601</v>
          </cell>
          <cell r="F37" t="str">
            <v xml:space="preserve">박재호
전영미
</v>
          </cell>
          <cell r="G37" t="str">
            <v xml:space="preserve">560510-1046833
601217-2235012
</v>
          </cell>
          <cell r="H37" t="str">
            <v>서울특별시 송파구 올림픽로 399, 6동 601호(신천동,진주아파트)</v>
          </cell>
          <cell r="I37" t="str">
            <v>서울특별시 송파구 올림픽로 399, 6동 601호 (신천동,진주아파트)</v>
          </cell>
          <cell r="J37" t="str">
            <v xml:space="preserve">1/2
1/2
</v>
          </cell>
          <cell r="K37">
            <v>43528</v>
          </cell>
          <cell r="L37" t="str">
            <v>010-5448-7385</v>
          </cell>
          <cell r="M37" t="str">
            <v>010-5236-7385</v>
          </cell>
          <cell r="N37">
            <v>112.07</v>
          </cell>
          <cell r="O37">
            <v>161.82</v>
          </cell>
          <cell r="P37">
            <v>55</v>
          </cell>
          <cell r="Q37" t="str">
            <v>박재호</v>
          </cell>
          <cell r="R37" t="str">
            <v>560510-1046833</v>
          </cell>
          <cell r="S37" t="str">
            <v>서울특별시 송파구 올림픽로 399, 6동 601호(신천동,진주아파트)</v>
          </cell>
          <cell r="T37" t="str">
            <v>서울특별시 송파구 올림픽로 399, 6동 601호 (신천동,진주아파트)</v>
          </cell>
          <cell r="U37" t="str">
            <v>1/2</v>
          </cell>
          <cell r="V37" t="str">
            <v>전영미</v>
          </cell>
          <cell r="W37" t="str">
            <v>601217-2235012</v>
          </cell>
          <cell r="X37" t="str">
            <v>서울특별시 송파구 올림픽로 399, 6동 601호(신천동,진주아파트)</v>
          </cell>
          <cell r="Y37" t="str">
            <v>서울특별시 송파구 올림픽로 399, 6동 601호 (신천동,진주아파트)</v>
          </cell>
          <cell r="Z37" t="str">
            <v>1/2</v>
          </cell>
          <cell r="AK37">
            <v>31</v>
          </cell>
          <cell r="AL37">
            <v>1</v>
          </cell>
          <cell r="AP37">
            <v>1701450000</v>
          </cell>
          <cell r="AQ37">
            <v>680580000</v>
          </cell>
          <cell r="AR37">
            <v>816600000</v>
          </cell>
          <cell r="AW37">
            <v>0</v>
          </cell>
          <cell r="AX37" t="str">
            <v>천만원두 안되네</v>
          </cell>
          <cell r="BH37">
            <v>0</v>
          </cell>
          <cell r="BI37">
            <v>0</v>
          </cell>
          <cell r="BK37">
            <v>0</v>
          </cell>
          <cell r="BL37">
            <v>0</v>
          </cell>
          <cell r="BM37" t="str">
            <v>100,000</v>
          </cell>
          <cell r="BN37">
            <v>0</v>
          </cell>
          <cell r="BP37">
            <v>0</v>
          </cell>
          <cell r="BR37">
            <v>184500</v>
          </cell>
          <cell r="BU37">
            <v>75600000</v>
          </cell>
          <cell r="BV37">
            <v>90720000</v>
          </cell>
          <cell r="BX37">
            <v>181440</v>
          </cell>
          <cell r="BY37">
            <v>36280</v>
          </cell>
          <cell r="BZ37">
            <v>184720</v>
          </cell>
          <cell r="CA37">
            <v>36400</v>
          </cell>
          <cell r="CC37">
            <v>36400</v>
          </cell>
          <cell r="CE37">
            <v>485150</v>
          </cell>
          <cell r="CJ37">
            <v>40000</v>
          </cell>
          <cell r="CL37">
            <v>40000</v>
          </cell>
          <cell r="CM37">
            <v>40000</v>
          </cell>
          <cell r="CO37">
            <v>43528</v>
          </cell>
          <cell r="CR37" t="str">
            <v>근저당권</v>
          </cell>
          <cell r="CS37">
            <v>42194</v>
          </cell>
          <cell r="CT37">
            <v>55762</v>
          </cell>
          <cell r="CU37" t="str">
            <v>국민은행(잠실지점)</v>
          </cell>
        </row>
        <row r="38">
          <cell r="A38">
            <v>32</v>
          </cell>
          <cell r="B38" t="str">
            <v>6-602</v>
          </cell>
          <cell r="C38">
            <v>6</v>
          </cell>
          <cell r="D38">
            <v>6</v>
          </cell>
          <cell r="E38">
            <v>602</v>
          </cell>
          <cell r="F38" t="str">
            <v xml:space="preserve">정동근
김홍자
</v>
          </cell>
          <cell r="G38" t="str">
            <v xml:space="preserve">650925-1690517
680107-2106314
</v>
          </cell>
          <cell r="H38" t="str">
            <v>서울특별시 송파구 올림픽로 399, 8동 911호(신천동,진주아파트)</v>
          </cell>
          <cell r="I38" t="str">
            <v>서울특별시 송파구 올림픽로 399, 6동 602호(신천동,진주아파트)</v>
          </cell>
          <cell r="J38" t="str">
            <v xml:space="preserve">1/2
1/2
</v>
          </cell>
          <cell r="K38">
            <v>43529</v>
          </cell>
          <cell r="L38" t="str">
            <v>010-2788-5331</v>
          </cell>
          <cell r="M38" t="str">
            <v>010-2203-5331</v>
          </cell>
          <cell r="N38">
            <v>112.07</v>
          </cell>
          <cell r="O38">
            <v>161.82</v>
          </cell>
          <cell r="P38">
            <v>55</v>
          </cell>
          <cell r="Q38" t="str">
            <v>정동근</v>
          </cell>
          <cell r="R38" t="str">
            <v>650925-1690517</v>
          </cell>
          <cell r="S38" t="str">
            <v>서울특별시 송파구 올림픽로 399, 8동 911호(신천동,진주아파트)</v>
          </cell>
          <cell r="T38" t="str">
            <v>서울특별시 송파구 올림픽로 399, 6동 602호(신천동,진주아파트)</v>
          </cell>
          <cell r="U38" t="str">
            <v>1/2</v>
          </cell>
          <cell r="V38" t="str">
            <v>김홍자</v>
          </cell>
          <cell r="W38" t="str">
            <v>680107-2106314</v>
          </cell>
          <cell r="X38" t="str">
            <v>서울특별시 송파구 올림픽로 399, 8동 911호(신천동,진주아파트)</v>
          </cell>
          <cell r="Y38" t="str">
            <v>서울특별시 송파구 올림픽로 399, 6동 602호(신천동,진주아파트)</v>
          </cell>
          <cell r="Z38" t="str">
            <v>1/2</v>
          </cell>
          <cell r="AK38">
            <v>32</v>
          </cell>
          <cell r="AL38">
            <v>3</v>
          </cell>
          <cell r="AP38">
            <v>1703150000</v>
          </cell>
          <cell r="AQ38">
            <v>681260000</v>
          </cell>
          <cell r="AR38">
            <v>817440000</v>
          </cell>
          <cell r="AW38">
            <v>0</v>
          </cell>
          <cell r="AX38" t="str">
            <v>천만원두 안되네</v>
          </cell>
          <cell r="BH38">
            <v>0</v>
          </cell>
          <cell r="BI38">
            <v>0</v>
          </cell>
          <cell r="BK38">
            <v>0</v>
          </cell>
          <cell r="BL38">
            <v>0</v>
          </cell>
          <cell r="BM38" t="str">
            <v>100,000</v>
          </cell>
          <cell r="BN38">
            <v>0</v>
          </cell>
          <cell r="BP38">
            <v>0</v>
          </cell>
          <cell r="BR38">
            <v>184500</v>
          </cell>
          <cell r="BU38">
            <v>75600000</v>
          </cell>
          <cell r="BV38">
            <v>90720000</v>
          </cell>
          <cell r="BW38" t="str">
            <v>1가구 3주택자</v>
          </cell>
          <cell r="BX38">
            <v>181440</v>
          </cell>
          <cell r="BY38">
            <v>36280</v>
          </cell>
          <cell r="BZ38">
            <v>184720</v>
          </cell>
          <cell r="CA38">
            <v>36400</v>
          </cell>
          <cell r="CC38">
            <v>36400</v>
          </cell>
          <cell r="CD38" t="str">
            <v>우리은행 42307044651 정동근</v>
          </cell>
          <cell r="CE38">
            <v>485150</v>
          </cell>
          <cell r="CL38">
            <v>0</v>
          </cell>
          <cell r="DJ38" t="str">
            <v>김홍자 자서미비, 일요일 자서예정</v>
          </cell>
        </row>
        <row r="39">
          <cell r="A39">
            <v>33</v>
          </cell>
          <cell r="B39" t="str">
            <v>6-603</v>
          </cell>
          <cell r="C39">
            <v>6</v>
          </cell>
          <cell r="D39">
            <v>6</v>
          </cell>
          <cell r="E39">
            <v>603</v>
          </cell>
          <cell r="F39" t="str">
            <v xml:space="preserve">조에이프릴최
</v>
          </cell>
          <cell r="G39" t="str">
            <v xml:space="preserve">580103-
</v>
          </cell>
          <cell r="H39" t="str">
            <v>미국 캘리포니아주 쎄리토스시 벌캄스티드 스트리트 12953</v>
          </cell>
          <cell r="I39">
            <v>0</v>
          </cell>
          <cell r="J39" t="str">
            <v xml:space="preserve">
</v>
          </cell>
          <cell r="N39">
            <v>112.07</v>
          </cell>
          <cell r="O39">
            <v>161.79</v>
          </cell>
          <cell r="P39">
            <v>55</v>
          </cell>
          <cell r="Q39" t="str">
            <v>조에이프릴최</v>
          </cell>
          <cell r="R39" t="str">
            <v>580103-</v>
          </cell>
          <cell r="S39" t="str">
            <v>미국 캘리포니아주 쎄리토스시 벌캄스티드 스트리트 12953</v>
          </cell>
          <cell r="AK39">
            <v>33</v>
          </cell>
          <cell r="AP39">
            <v>1703150000</v>
          </cell>
          <cell r="AQ39">
            <v>681260000</v>
          </cell>
          <cell r="AR39">
            <v>817440000</v>
          </cell>
          <cell r="AW39">
            <v>0</v>
          </cell>
          <cell r="AX39" t="str">
            <v>천만원두 안되네</v>
          </cell>
          <cell r="BH39">
            <v>0</v>
          </cell>
          <cell r="BI39">
            <v>0</v>
          </cell>
          <cell r="BK39">
            <v>0</v>
          </cell>
          <cell r="BL39">
            <v>0</v>
          </cell>
          <cell r="BM39" t="str">
            <v>100,000</v>
          </cell>
          <cell r="BN39">
            <v>0</v>
          </cell>
          <cell r="BP39">
            <v>0</v>
          </cell>
          <cell r="BR39">
            <v>184500</v>
          </cell>
          <cell r="BU39">
            <v>75600000</v>
          </cell>
          <cell r="BV39">
            <v>90720000</v>
          </cell>
          <cell r="BX39">
            <v>181440</v>
          </cell>
          <cell r="BY39">
            <v>36280</v>
          </cell>
          <cell r="BZ39">
            <v>184720</v>
          </cell>
          <cell r="CA39">
            <v>36400</v>
          </cell>
          <cell r="CC39">
            <v>36400</v>
          </cell>
          <cell r="CE39">
            <v>485150</v>
          </cell>
          <cell r="CL39">
            <v>0</v>
          </cell>
        </row>
        <row r="40">
          <cell r="A40">
            <v>34</v>
          </cell>
          <cell r="B40" t="str">
            <v>6-605</v>
          </cell>
          <cell r="C40">
            <v>6</v>
          </cell>
          <cell r="D40">
            <v>6</v>
          </cell>
          <cell r="E40">
            <v>605</v>
          </cell>
          <cell r="F40" t="str">
            <v>유상희
윤경자
유기필
안수연</v>
          </cell>
          <cell r="G40" t="str">
            <v>460903-1057412
500820-2057321
791223-1063511
831022-2408711</v>
          </cell>
          <cell r="H40" t="str">
            <v>서울특별시 서초구 반포대로 275, 108동 1703호 (반포동,래미안퍼스티지)</v>
          </cell>
          <cell r="I40" t="str">
            <v>서울특별시 송파구 올림픽로 399, 6동 605호 (신천동,진주아파트)</v>
          </cell>
          <cell r="J40" t="str">
            <v>1/4
1/4
1/4
1/4</v>
          </cell>
          <cell r="K40">
            <v>43528</v>
          </cell>
          <cell r="L40" t="str">
            <v>010-9113-4316</v>
          </cell>
          <cell r="M40" t="str">
            <v>010-8653-4316(유상희)
010-8808-4316(유경자)
010-8328-2846(안수연)</v>
          </cell>
          <cell r="N40">
            <v>112.07</v>
          </cell>
          <cell r="O40">
            <v>161.79</v>
          </cell>
          <cell r="P40">
            <v>55</v>
          </cell>
          <cell r="Q40" t="str">
            <v>유상희</v>
          </cell>
          <cell r="R40" t="str">
            <v>460903-1057412</v>
          </cell>
          <cell r="S40" t="str">
            <v>서울특별시 서초구 반포대로 275, 108동 1703호 (반포동,래미안퍼스티지)</v>
          </cell>
          <cell r="T40" t="str">
            <v>서울특별시 송파구 올림픽로 399, 6동 605호 (신천동,진주아파트)</v>
          </cell>
          <cell r="U40" t="str">
            <v>1/4</v>
          </cell>
          <cell r="V40" t="str">
            <v>윤경자</v>
          </cell>
          <cell r="W40" t="str">
            <v>500820-2057321</v>
          </cell>
          <cell r="X40" t="str">
            <v>서울특별시 송파구 새말로8길 12, 105동 704호 (문정동,건영아파트)</v>
          </cell>
          <cell r="Y40" t="str">
            <v>서울특별시 송파구 올림픽로 399, 6동 605호 (신천동,진주아파트)</v>
          </cell>
          <cell r="Z40" t="str">
            <v>1/4</v>
          </cell>
          <cell r="AA40" t="str">
            <v>유기필</v>
          </cell>
          <cell r="AB40" t="str">
            <v>791223-1063511</v>
          </cell>
          <cell r="AC40" t="str">
            <v>서울특별시 송파구 송파대로8길 42, 1204동 701호 (장지동,송파파인타운12단지)</v>
          </cell>
          <cell r="AD40" t="str">
            <v>서울특별시 송파구 올림픽로 399, 6동 605호 (신천동,진주아파트)</v>
          </cell>
          <cell r="AE40" t="str">
            <v>1/4</v>
          </cell>
          <cell r="AF40" t="str">
            <v>안수연</v>
          </cell>
          <cell r="AG40" t="str">
            <v>831022-2408711</v>
          </cell>
          <cell r="AH40" t="str">
            <v>서울특별시 송파구 송파대로8길 42, 1204동 701호 (장지동,송파파인타운12단지)</v>
          </cell>
          <cell r="AI40" t="str">
            <v>서울특별시 송파구 올림픽로 399, 6동 605호 (신천동,진주아파트)</v>
          </cell>
          <cell r="AJ40" t="str">
            <v>1/4</v>
          </cell>
          <cell r="AK40">
            <v>34</v>
          </cell>
          <cell r="AL40">
            <v>1</v>
          </cell>
          <cell r="AP40">
            <v>1703150000</v>
          </cell>
          <cell r="AQ40">
            <v>681260000</v>
          </cell>
          <cell r="AR40">
            <v>817440000</v>
          </cell>
          <cell r="AW40">
            <v>0</v>
          </cell>
          <cell r="AX40" t="str">
            <v>천만원두 안되네</v>
          </cell>
          <cell r="BH40">
            <v>0</v>
          </cell>
          <cell r="BI40">
            <v>0</v>
          </cell>
          <cell r="BK40">
            <v>0</v>
          </cell>
          <cell r="BL40">
            <v>0</v>
          </cell>
          <cell r="BM40" t="str">
            <v>100,000</v>
          </cell>
          <cell r="BN40">
            <v>0</v>
          </cell>
          <cell r="BP40">
            <v>0</v>
          </cell>
          <cell r="BR40">
            <v>184500</v>
          </cell>
          <cell r="BU40">
            <v>75600000</v>
          </cell>
          <cell r="BV40">
            <v>90720000</v>
          </cell>
          <cell r="BX40">
            <v>181440</v>
          </cell>
          <cell r="BY40">
            <v>36280</v>
          </cell>
          <cell r="BZ40">
            <v>184720</v>
          </cell>
          <cell r="CA40">
            <v>36400</v>
          </cell>
          <cell r="CC40">
            <v>36400</v>
          </cell>
          <cell r="CE40">
            <v>485150</v>
          </cell>
          <cell r="CH40">
            <v>160000</v>
          </cell>
          <cell r="CJ40">
            <v>40000</v>
          </cell>
          <cell r="CL40">
            <v>200000</v>
          </cell>
          <cell r="CN40">
            <v>200000</v>
          </cell>
          <cell r="CP40">
            <v>43528</v>
          </cell>
          <cell r="CR40" t="str">
            <v>근저당권</v>
          </cell>
          <cell r="CS40">
            <v>42702</v>
          </cell>
          <cell r="CT40">
            <v>86870</v>
          </cell>
          <cell r="CU40" t="str">
            <v>국민은행(서잠실지점)</v>
          </cell>
        </row>
        <row r="41">
          <cell r="A41">
            <v>35</v>
          </cell>
          <cell r="B41" t="str">
            <v>6-606</v>
          </cell>
          <cell r="C41">
            <v>6</v>
          </cell>
          <cell r="D41">
            <v>6</v>
          </cell>
          <cell r="E41">
            <v>606</v>
          </cell>
          <cell r="F41" t="str">
            <v xml:space="preserve">최돌순
</v>
          </cell>
          <cell r="G41" t="str">
            <v xml:space="preserve">370930-
</v>
          </cell>
          <cell r="H41" t="str">
            <v>서울특별시 송파구 올림픽로 399, 6동 606호(신천동,진주아파트)</v>
          </cell>
          <cell r="I41">
            <v>0</v>
          </cell>
          <cell r="J41" t="str">
            <v xml:space="preserve">
</v>
          </cell>
          <cell r="N41">
            <v>112.07</v>
          </cell>
          <cell r="O41">
            <v>161.79</v>
          </cell>
          <cell r="P41">
            <v>55</v>
          </cell>
          <cell r="Q41" t="str">
            <v>최돌순</v>
          </cell>
          <cell r="R41" t="str">
            <v>370930-</v>
          </cell>
          <cell r="S41" t="str">
            <v>서울특별시 송파구 올림픽로 399, 6동 606호(신천동,진주아파트)</v>
          </cell>
          <cell r="AK41">
            <v>35</v>
          </cell>
          <cell r="AP41">
            <v>1703150000</v>
          </cell>
          <cell r="AQ41">
            <v>681260000</v>
          </cell>
          <cell r="AR41">
            <v>817440000</v>
          </cell>
          <cell r="AW41">
            <v>0</v>
          </cell>
          <cell r="AX41" t="str">
            <v>천만원두 안되네</v>
          </cell>
          <cell r="BH41">
            <v>0</v>
          </cell>
          <cell r="BI41">
            <v>0</v>
          </cell>
          <cell r="BK41">
            <v>0</v>
          </cell>
          <cell r="BL41">
            <v>0</v>
          </cell>
          <cell r="BM41" t="str">
            <v>100,000</v>
          </cell>
          <cell r="BN41">
            <v>0</v>
          </cell>
          <cell r="BP41">
            <v>0</v>
          </cell>
          <cell r="BR41">
            <v>184500</v>
          </cell>
          <cell r="BU41">
            <v>75600000</v>
          </cell>
          <cell r="BV41">
            <v>90720000</v>
          </cell>
          <cell r="BX41">
            <v>181440</v>
          </cell>
          <cell r="BY41">
            <v>36280</v>
          </cell>
          <cell r="BZ41">
            <v>184720</v>
          </cell>
          <cell r="CA41">
            <v>36400</v>
          </cell>
          <cell r="CC41">
            <v>36400</v>
          </cell>
          <cell r="CE41">
            <v>485150</v>
          </cell>
          <cell r="CL41">
            <v>0</v>
          </cell>
        </row>
        <row r="42">
          <cell r="A42">
            <v>36</v>
          </cell>
          <cell r="B42" t="str">
            <v>6-607</v>
          </cell>
          <cell r="C42">
            <v>6</v>
          </cell>
          <cell r="D42">
            <v>6</v>
          </cell>
          <cell r="E42">
            <v>607</v>
          </cell>
          <cell r="F42" t="str">
            <v xml:space="preserve">이명복
</v>
          </cell>
          <cell r="G42" t="str">
            <v xml:space="preserve">520618-1011133
</v>
          </cell>
          <cell r="H42" t="str">
            <v>서울특별시 송파구 올림픽로 399, 6동 607호(신천동,진주아파트)</v>
          </cell>
          <cell r="I42" t="str">
            <v>서울특별시 송파구 올림픽로 399, 6동 607호 (신천동,진주아파트)</v>
          </cell>
          <cell r="J42" t="str">
            <v xml:space="preserve">
</v>
          </cell>
          <cell r="K42">
            <v>43528</v>
          </cell>
          <cell r="L42" t="str">
            <v>010-3723-4120</v>
          </cell>
          <cell r="M42" t="str">
            <v>010-5230-4120</v>
          </cell>
          <cell r="N42">
            <v>112.07</v>
          </cell>
          <cell r="O42">
            <v>161.79</v>
          </cell>
          <cell r="P42">
            <v>55</v>
          </cell>
          <cell r="Q42" t="str">
            <v>이명복</v>
          </cell>
          <cell r="R42" t="str">
            <v>520618-1011133</v>
          </cell>
          <cell r="S42" t="str">
            <v>서울특별시 송파구 올림픽로 399, 6동 607호(신천동,진주아파트)</v>
          </cell>
          <cell r="T42" t="str">
            <v>서울특별시 송파구 올림픽로 399, 6동 607호 (신천동,진주아파트)</v>
          </cell>
          <cell r="AK42">
            <v>36</v>
          </cell>
          <cell r="AL42" t="str">
            <v>신탁만</v>
          </cell>
          <cell r="AP42">
            <v>1701450000</v>
          </cell>
          <cell r="AQ42">
            <v>680580000</v>
          </cell>
          <cell r="AR42">
            <v>816600000</v>
          </cell>
          <cell r="AW42">
            <v>0</v>
          </cell>
          <cell r="AX42" t="str">
            <v>천만원두 안되네</v>
          </cell>
          <cell r="BH42">
            <v>0</v>
          </cell>
          <cell r="BI42">
            <v>0</v>
          </cell>
          <cell r="BK42">
            <v>0</v>
          </cell>
          <cell r="BL42">
            <v>0</v>
          </cell>
          <cell r="BM42" t="str">
            <v>100,000</v>
          </cell>
          <cell r="BN42">
            <v>0</v>
          </cell>
          <cell r="BP42">
            <v>0</v>
          </cell>
          <cell r="BR42">
            <v>184500</v>
          </cell>
          <cell r="BU42">
            <v>75600000</v>
          </cell>
          <cell r="BV42">
            <v>90720000</v>
          </cell>
          <cell r="BX42">
            <v>181440</v>
          </cell>
          <cell r="BY42">
            <v>36280</v>
          </cell>
          <cell r="BZ42">
            <v>184720</v>
          </cell>
          <cell r="CA42">
            <v>36400</v>
          </cell>
          <cell r="CC42">
            <v>36400</v>
          </cell>
          <cell r="CE42">
            <v>485150</v>
          </cell>
          <cell r="CI42">
            <v>40000</v>
          </cell>
          <cell r="CL42">
            <v>40000</v>
          </cell>
          <cell r="CN42">
            <v>40000</v>
          </cell>
          <cell r="CP42">
            <v>43528</v>
          </cell>
        </row>
        <row r="43">
          <cell r="A43">
            <v>37</v>
          </cell>
          <cell r="B43" t="str">
            <v>6-701</v>
          </cell>
          <cell r="C43">
            <v>6</v>
          </cell>
          <cell r="D43">
            <v>7</v>
          </cell>
          <cell r="E43">
            <v>701</v>
          </cell>
          <cell r="F43" t="str">
            <v xml:space="preserve">김영숙
</v>
          </cell>
          <cell r="G43" t="str">
            <v xml:space="preserve">540814-2025113
</v>
          </cell>
          <cell r="H43" t="str">
            <v>경기도 성남시 수정구 적푸리로35번길 14(상적동)</v>
          </cell>
          <cell r="I43" t="str">
            <v>서울특별시 서초구 청계산로11길 7-12, 705동 301호 (신원동,서초포레스타7단지)</v>
          </cell>
          <cell r="J43" t="str">
            <v xml:space="preserve">
</v>
          </cell>
          <cell r="K43">
            <v>43536</v>
          </cell>
          <cell r="L43" t="str">
            <v>010-5342-4459</v>
          </cell>
          <cell r="M43" t="str">
            <v>010-5223-9858(배우자)</v>
          </cell>
          <cell r="N43">
            <v>112.07</v>
          </cell>
          <cell r="O43">
            <v>161.82</v>
          </cell>
          <cell r="P43">
            <v>55</v>
          </cell>
          <cell r="Q43" t="str">
            <v>김영숙</v>
          </cell>
          <cell r="R43" t="str">
            <v>540814-2025113</v>
          </cell>
          <cell r="S43" t="str">
            <v>경기도 성남시 수정구 적푸리로35번길 14(상적동)</v>
          </cell>
          <cell r="T43" t="str">
            <v>서울특별시 서초구 청계산로11길 7-12, 705동 301호 (신원동,서초포레스타7단지)</v>
          </cell>
          <cell r="AK43">
            <v>37</v>
          </cell>
          <cell r="AL43">
            <v>2</v>
          </cell>
          <cell r="AM43" t="str">
            <v>8월</v>
          </cell>
          <cell r="AP43">
            <v>1701450000</v>
          </cell>
          <cell r="AQ43">
            <v>680580000</v>
          </cell>
          <cell r="AR43">
            <v>816600000</v>
          </cell>
          <cell r="AW43">
            <v>0</v>
          </cell>
          <cell r="AX43" t="str">
            <v>천만원두 안되네</v>
          </cell>
          <cell r="BE43">
            <v>490000000</v>
          </cell>
          <cell r="BH43">
            <v>490000000</v>
          </cell>
          <cell r="BI43">
            <v>588000000</v>
          </cell>
          <cell r="BK43">
            <v>1176000</v>
          </cell>
          <cell r="BL43">
            <v>235200</v>
          </cell>
          <cell r="BM43">
            <v>595600</v>
          </cell>
          <cell r="BN43">
            <v>235200</v>
          </cell>
          <cell r="BP43">
            <v>235200</v>
          </cell>
          <cell r="BQ43" t="str">
            <v>신한 110479002922 김영숙</v>
          </cell>
          <cell r="BR43">
            <v>2103480</v>
          </cell>
          <cell r="BU43">
            <v>75600000</v>
          </cell>
          <cell r="BV43">
            <v>90720000</v>
          </cell>
          <cell r="BX43">
            <v>181440</v>
          </cell>
          <cell r="BY43">
            <v>36280</v>
          </cell>
          <cell r="BZ43">
            <v>184720</v>
          </cell>
          <cell r="CA43">
            <v>36400</v>
          </cell>
          <cell r="CC43">
            <v>36400</v>
          </cell>
          <cell r="CE43">
            <v>485150</v>
          </cell>
          <cell r="CH43">
            <v>40000</v>
          </cell>
          <cell r="CL43">
            <v>40000</v>
          </cell>
          <cell r="CN43">
            <v>40000</v>
          </cell>
          <cell r="CR43" t="str">
            <v>근저당권</v>
          </cell>
          <cell r="CS43">
            <v>41935</v>
          </cell>
          <cell r="CT43">
            <v>69756</v>
          </cell>
          <cell r="CU43" t="str">
            <v>신한은행(올림픽선수촌지점)</v>
          </cell>
        </row>
        <row r="44">
          <cell r="A44">
            <v>38</v>
          </cell>
          <cell r="B44" t="str">
            <v>6-702</v>
          </cell>
          <cell r="C44">
            <v>6</v>
          </cell>
          <cell r="D44">
            <v>7</v>
          </cell>
          <cell r="E44">
            <v>702</v>
          </cell>
          <cell r="F44" t="str">
            <v xml:space="preserve">정영윤
</v>
          </cell>
          <cell r="G44" t="str">
            <v xml:space="preserve">400725-1030924
</v>
          </cell>
          <cell r="H44" t="str">
            <v>서울특별시 송파구 올림픽로 399, 6동 702호 (신천동,진주아파트)</v>
          </cell>
          <cell r="I44" t="str">
            <v>서울특별시 송파구 올림픽로 399, 6동 702호 (신천동,진주아파트)</v>
          </cell>
          <cell r="J44" t="str">
            <v xml:space="preserve">
</v>
          </cell>
          <cell r="K44">
            <v>43528</v>
          </cell>
          <cell r="L44" t="str">
            <v>010-3387-3919</v>
          </cell>
          <cell r="N44">
            <v>112.07</v>
          </cell>
          <cell r="O44">
            <v>161.82</v>
          </cell>
          <cell r="P44">
            <v>55</v>
          </cell>
          <cell r="Q44" t="str">
            <v>정영윤</v>
          </cell>
          <cell r="R44" t="str">
            <v>400725-1030924</v>
          </cell>
          <cell r="S44" t="str">
            <v>서울특별시 송파구 올림픽로 399, 6동 702호 (신천동,진주아파트)</v>
          </cell>
          <cell r="T44" t="str">
            <v>서울특별시 송파구 올림픽로 399, 6동 702호 (신천동,진주아파트)</v>
          </cell>
          <cell r="AK44">
            <v>38</v>
          </cell>
          <cell r="AL44">
            <v>1</v>
          </cell>
          <cell r="AM44">
            <v>43574</v>
          </cell>
          <cell r="AP44">
            <v>1703150000</v>
          </cell>
          <cell r="AQ44">
            <v>681260000</v>
          </cell>
          <cell r="AR44">
            <v>817440000</v>
          </cell>
          <cell r="AW44">
            <v>0</v>
          </cell>
          <cell r="AX44" t="str">
            <v>천만원두 안되네</v>
          </cell>
          <cell r="BH44">
            <v>0</v>
          </cell>
          <cell r="BI44">
            <v>0</v>
          </cell>
          <cell r="BK44">
            <v>0</v>
          </cell>
          <cell r="BL44">
            <v>0</v>
          </cell>
          <cell r="BM44" t="str">
            <v>100,000</v>
          </cell>
          <cell r="BN44">
            <v>0</v>
          </cell>
          <cell r="BP44">
            <v>0</v>
          </cell>
          <cell r="BR44">
            <v>184500</v>
          </cell>
          <cell r="BU44">
            <v>75600000</v>
          </cell>
          <cell r="BV44">
            <v>90720000</v>
          </cell>
          <cell r="BX44">
            <v>181440</v>
          </cell>
          <cell r="BY44">
            <v>36280</v>
          </cell>
          <cell r="BZ44">
            <v>184720</v>
          </cell>
          <cell r="CA44">
            <v>36400</v>
          </cell>
          <cell r="CC44">
            <v>36400</v>
          </cell>
          <cell r="CE44">
            <v>485150</v>
          </cell>
          <cell r="CL44">
            <v>0</v>
          </cell>
        </row>
        <row r="45">
          <cell r="A45">
            <v>39</v>
          </cell>
          <cell r="B45" t="str">
            <v>6-703</v>
          </cell>
          <cell r="C45">
            <v>6</v>
          </cell>
          <cell r="D45">
            <v>7</v>
          </cell>
          <cell r="E45">
            <v>703</v>
          </cell>
          <cell r="F45" t="str">
            <v xml:space="preserve">학교법인구미교육재단
</v>
          </cell>
          <cell r="G45" t="str">
            <v xml:space="preserve">174231-0001951
</v>
          </cell>
          <cell r="H45" t="str">
            <v>경상북도 구미시 야은로 37 (부곡동)</v>
          </cell>
          <cell r="I45" t="str">
            <v>경상북도 구미시 야은로 37 (부곡동)</v>
          </cell>
          <cell r="J45" t="str">
            <v xml:space="preserve">
</v>
          </cell>
          <cell r="K45">
            <v>43532</v>
          </cell>
          <cell r="L45" t="str">
            <v>010-5406-4219</v>
          </cell>
          <cell r="N45">
            <v>112.07</v>
          </cell>
          <cell r="O45">
            <v>161.79</v>
          </cell>
          <cell r="P45">
            <v>55</v>
          </cell>
          <cell r="Q45" t="str">
            <v>학교법인구미교육재단</v>
          </cell>
          <cell r="R45" t="str">
            <v>174231-0001951</v>
          </cell>
          <cell r="S45" t="str">
            <v>경상북도 구미시 야은로 37 (부곡동)</v>
          </cell>
          <cell r="T45" t="str">
            <v>경상북도 구미시 야은로 37 (부곡동)</v>
          </cell>
          <cell r="AK45">
            <v>39</v>
          </cell>
          <cell r="AL45" t="str">
            <v>신탁만</v>
          </cell>
          <cell r="AP45">
            <v>1703150000</v>
          </cell>
          <cell r="AQ45">
            <v>681260000</v>
          </cell>
          <cell r="AR45">
            <v>817440000</v>
          </cell>
          <cell r="AW45">
            <v>0</v>
          </cell>
          <cell r="AX45" t="str">
            <v>천만원두 안되네</v>
          </cell>
          <cell r="BH45">
            <v>0</v>
          </cell>
          <cell r="BI45">
            <v>0</v>
          </cell>
          <cell r="BK45">
            <v>0</v>
          </cell>
          <cell r="BL45">
            <v>0</v>
          </cell>
          <cell r="BM45" t="str">
            <v>100,000</v>
          </cell>
          <cell r="BN45">
            <v>0</v>
          </cell>
          <cell r="BP45">
            <v>0</v>
          </cell>
          <cell r="BR45">
            <v>184500</v>
          </cell>
          <cell r="BU45">
            <v>75600000</v>
          </cell>
          <cell r="BV45">
            <v>90720000</v>
          </cell>
          <cell r="BX45">
            <v>181440</v>
          </cell>
          <cell r="BY45">
            <v>36280</v>
          </cell>
          <cell r="BZ45">
            <v>184720</v>
          </cell>
          <cell r="CA45">
            <v>36400</v>
          </cell>
          <cell r="CC45">
            <v>36400</v>
          </cell>
          <cell r="CE45">
            <v>485150</v>
          </cell>
          <cell r="CL45">
            <v>0</v>
          </cell>
        </row>
        <row r="46">
          <cell r="A46">
            <v>40</v>
          </cell>
          <cell r="B46" t="str">
            <v>6-705</v>
          </cell>
          <cell r="C46">
            <v>6</v>
          </cell>
          <cell r="D46">
            <v>7</v>
          </cell>
          <cell r="E46">
            <v>705</v>
          </cell>
          <cell r="F46" t="str">
            <v xml:space="preserve">장기옥
</v>
          </cell>
          <cell r="G46" t="str">
            <v xml:space="preserve">640423-
</v>
          </cell>
          <cell r="H46" t="str">
            <v>서울 송파구 신천동 20-4 진주아파트 6-705</v>
          </cell>
          <cell r="I46">
            <v>0</v>
          </cell>
          <cell r="J46" t="str">
            <v xml:space="preserve">
</v>
          </cell>
          <cell r="N46">
            <v>112.07</v>
          </cell>
          <cell r="O46">
            <v>161.79</v>
          </cell>
          <cell r="P46">
            <v>55</v>
          </cell>
          <cell r="Q46" t="str">
            <v>장기옥</v>
          </cell>
          <cell r="R46" t="str">
            <v>640423-</v>
          </cell>
          <cell r="S46" t="str">
            <v>서울 송파구 신천동 20-4 진주아파트 6-705</v>
          </cell>
          <cell r="AK46">
            <v>40</v>
          </cell>
          <cell r="AP46">
            <v>1703150000</v>
          </cell>
          <cell r="AQ46">
            <v>681260000</v>
          </cell>
          <cell r="AR46">
            <v>817440000</v>
          </cell>
          <cell r="AW46">
            <v>0</v>
          </cell>
          <cell r="AX46" t="str">
            <v>천만원두 안되네</v>
          </cell>
          <cell r="BH46">
            <v>0</v>
          </cell>
          <cell r="BI46">
            <v>0</v>
          </cell>
          <cell r="BK46">
            <v>0</v>
          </cell>
          <cell r="BL46">
            <v>0</v>
          </cell>
          <cell r="BM46" t="str">
            <v>100,000</v>
          </cell>
          <cell r="BN46">
            <v>0</v>
          </cell>
          <cell r="BP46">
            <v>0</v>
          </cell>
          <cell r="BR46">
            <v>184500</v>
          </cell>
          <cell r="BU46">
            <v>75600000</v>
          </cell>
          <cell r="BV46">
            <v>90720000</v>
          </cell>
          <cell r="BX46">
            <v>181440</v>
          </cell>
          <cell r="BY46">
            <v>36280</v>
          </cell>
          <cell r="BZ46">
            <v>184720</v>
          </cell>
          <cell r="CA46">
            <v>36400</v>
          </cell>
          <cell r="CC46">
            <v>36400</v>
          </cell>
          <cell r="CE46">
            <v>485150</v>
          </cell>
          <cell r="CL46">
            <v>0</v>
          </cell>
        </row>
        <row r="47">
          <cell r="A47">
            <v>41</v>
          </cell>
          <cell r="B47" t="str">
            <v>6-706</v>
          </cell>
          <cell r="C47">
            <v>6</v>
          </cell>
          <cell r="D47">
            <v>7</v>
          </cell>
          <cell r="E47">
            <v>706</v>
          </cell>
          <cell r="F47" t="str">
            <v xml:space="preserve">송강호
</v>
          </cell>
          <cell r="G47" t="str">
            <v xml:space="preserve">401125-1674621
</v>
          </cell>
          <cell r="H47" t="str">
            <v>서울특별시 송파구 올림픽로 399, 6동 706호 (신천동,진주아파트)</v>
          </cell>
          <cell r="I47" t="str">
            <v>서울특별시 송파구 올림픽로 399, 6동 706호 (신천동,진주아파트)</v>
          </cell>
          <cell r="J47" t="str">
            <v xml:space="preserve">
</v>
          </cell>
          <cell r="K47">
            <v>43528</v>
          </cell>
          <cell r="L47" t="str">
            <v>010-3769-2240</v>
          </cell>
          <cell r="M47" t="str">
            <v>02-416-5194</v>
          </cell>
          <cell r="N47">
            <v>112.07</v>
          </cell>
          <cell r="O47">
            <v>161.79</v>
          </cell>
          <cell r="P47">
            <v>55</v>
          </cell>
          <cell r="Q47" t="str">
            <v>송강호</v>
          </cell>
          <cell r="R47" t="str">
            <v>401125-1674621</v>
          </cell>
          <cell r="S47" t="str">
            <v>서울특별시 송파구 올림픽로 399, 6동 706호 (신천동,진주아파트)</v>
          </cell>
          <cell r="T47" t="str">
            <v>서울특별시 송파구 올림픽로 399, 6동 706호 (신천동,진주아파트)</v>
          </cell>
          <cell r="AK47">
            <v>41</v>
          </cell>
          <cell r="AL47">
            <v>1</v>
          </cell>
          <cell r="AP47">
            <v>1703150000</v>
          </cell>
          <cell r="AQ47">
            <v>681260000</v>
          </cell>
          <cell r="AR47">
            <v>817440000</v>
          </cell>
          <cell r="AW47">
            <v>0</v>
          </cell>
          <cell r="AX47" t="str">
            <v>천만원두 안되네</v>
          </cell>
          <cell r="BH47">
            <v>0</v>
          </cell>
          <cell r="BI47">
            <v>0</v>
          </cell>
          <cell r="BK47">
            <v>0</v>
          </cell>
          <cell r="BL47">
            <v>0</v>
          </cell>
          <cell r="BM47" t="str">
            <v>100,000</v>
          </cell>
          <cell r="BN47">
            <v>0</v>
          </cell>
          <cell r="BP47">
            <v>0</v>
          </cell>
          <cell r="BR47">
            <v>184500</v>
          </cell>
          <cell r="BU47">
            <v>75600000</v>
          </cell>
          <cell r="BV47">
            <v>90720000</v>
          </cell>
          <cell r="BX47">
            <v>181440</v>
          </cell>
          <cell r="BY47">
            <v>36280</v>
          </cell>
          <cell r="BZ47">
            <v>184720</v>
          </cell>
          <cell r="CA47">
            <v>36400</v>
          </cell>
          <cell r="CC47">
            <v>36400</v>
          </cell>
          <cell r="CE47">
            <v>485150</v>
          </cell>
          <cell r="CJ47">
            <v>160000</v>
          </cell>
          <cell r="CL47">
            <v>160000</v>
          </cell>
          <cell r="CM47">
            <v>160000</v>
          </cell>
          <cell r="CO47">
            <v>43528</v>
          </cell>
          <cell r="CR47" t="str">
            <v>근저당권</v>
          </cell>
          <cell r="CS47" t="str">
            <v>2005-03-17
2008-03-20
2009-11-10
2011-08-02
2014-03-24</v>
          </cell>
          <cell r="CT47" t="str">
            <v>20576
16361
90056
45491
20421</v>
          </cell>
          <cell r="CU47" t="str">
            <v>우리은행(진주아파트,잠실진주지점)</v>
          </cell>
          <cell r="CV47" t="str">
            <v>근저당권</v>
          </cell>
          <cell r="CW47">
            <v>41235</v>
          </cell>
          <cell r="CX47">
            <v>80320</v>
          </cell>
          <cell r="CY47" t="str">
            <v>직지농업협동조합(본점)</v>
          </cell>
        </row>
        <row r="48">
          <cell r="A48">
            <v>42</v>
          </cell>
          <cell r="B48" t="str">
            <v>6-707</v>
          </cell>
          <cell r="C48">
            <v>6</v>
          </cell>
          <cell r="D48">
            <v>7</v>
          </cell>
          <cell r="E48">
            <v>707</v>
          </cell>
          <cell r="F48" t="str">
            <v xml:space="preserve">배지성
</v>
          </cell>
          <cell r="G48" t="str">
            <v xml:space="preserve">771126-1004810
</v>
          </cell>
          <cell r="H48" t="str">
            <v>서울특별시 성동구 금호로 15, 111동 201호(금호동4가,서울숲푸르지오)</v>
          </cell>
          <cell r="I48" t="str">
            <v>서울특별시 성동구 금호로 17, 206동 1203호 (금호동4가, 서울숲2차푸르지오)</v>
          </cell>
          <cell r="J48" t="str">
            <v xml:space="preserve">
</v>
          </cell>
          <cell r="K48">
            <v>43528</v>
          </cell>
          <cell r="L48" t="str">
            <v>010-4142-3713</v>
          </cell>
          <cell r="M48" t="str">
            <v>010-9076-1848</v>
          </cell>
          <cell r="N48">
            <v>112.07</v>
          </cell>
          <cell r="O48">
            <v>161.79</v>
          </cell>
          <cell r="P48">
            <v>55</v>
          </cell>
          <cell r="Q48" t="str">
            <v>배지성</v>
          </cell>
          <cell r="R48" t="str">
            <v>771126-1004810</v>
          </cell>
          <cell r="S48" t="str">
            <v>서울특별시 성동구 금호로 15, 111동 201호(금호동4가,서울숲푸르지오)</v>
          </cell>
          <cell r="T48" t="str">
            <v>서울특별시 성동구 금호로 17, 206동 1203호 (금호동4가, 서울숲2차푸르지오)</v>
          </cell>
          <cell r="AK48">
            <v>42</v>
          </cell>
          <cell r="AL48">
            <v>1</v>
          </cell>
          <cell r="AP48">
            <v>1701450000</v>
          </cell>
          <cell r="AQ48">
            <v>680580000</v>
          </cell>
          <cell r="AR48">
            <v>816600000</v>
          </cell>
          <cell r="AW48">
            <v>0</v>
          </cell>
          <cell r="AX48" t="str">
            <v>천만원두 안되네</v>
          </cell>
          <cell r="BH48">
            <v>0</v>
          </cell>
          <cell r="BI48">
            <v>0</v>
          </cell>
          <cell r="BK48">
            <v>0</v>
          </cell>
          <cell r="BL48">
            <v>0</v>
          </cell>
          <cell r="BM48" t="str">
            <v>100,000</v>
          </cell>
          <cell r="BN48">
            <v>0</v>
          </cell>
          <cell r="BP48">
            <v>0</v>
          </cell>
          <cell r="BR48">
            <v>184500</v>
          </cell>
          <cell r="BU48">
            <v>75600000</v>
          </cell>
          <cell r="BV48">
            <v>90720000</v>
          </cell>
          <cell r="BX48">
            <v>181440</v>
          </cell>
          <cell r="BY48">
            <v>36280</v>
          </cell>
          <cell r="BZ48">
            <v>184720</v>
          </cell>
          <cell r="CA48">
            <v>36400</v>
          </cell>
          <cell r="CC48">
            <v>36400</v>
          </cell>
          <cell r="CE48">
            <v>485150</v>
          </cell>
          <cell r="CH48">
            <v>40000</v>
          </cell>
          <cell r="CL48">
            <v>40000</v>
          </cell>
          <cell r="CM48">
            <v>40000</v>
          </cell>
          <cell r="CO48">
            <v>43528</v>
          </cell>
        </row>
        <row r="49">
          <cell r="A49">
            <v>43</v>
          </cell>
          <cell r="B49" t="str">
            <v>6-801</v>
          </cell>
          <cell r="C49">
            <v>6</v>
          </cell>
          <cell r="D49">
            <v>8</v>
          </cell>
          <cell r="E49">
            <v>801</v>
          </cell>
          <cell r="F49" t="str">
            <v xml:space="preserve">박재관
</v>
          </cell>
          <cell r="G49" t="str">
            <v xml:space="preserve">570302-1821910
</v>
          </cell>
          <cell r="H49" t="str">
            <v>서울특별시 송파구 신천동 20-4 진주아파트 6-801</v>
          </cell>
          <cell r="I49" t="str">
            <v>서울특별시 송파구 올림픽로 399, 6동 801호 (신천동,진주아파트)</v>
          </cell>
          <cell r="J49" t="str">
            <v xml:space="preserve">
</v>
          </cell>
          <cell r="K49">
            <v>43529</v>
          </cell>
          <cell r="L49" t="str">
            <v>010-5440-6891</v>
          </cell>
          <cell r="N49">
            <v>112.07</v>
          </cell>
          <cell r="O49">
            <v>161.82</v>
          </cell>
          <cell r="P49">
            <v>55</v>
          </cell>
          <cell r="Q49" t="str">
            <v>박재관</v>
          </cell>
          <cell r="R49" t="str">
            <v>570302-1821910</v>
          </cell>
          <cell r="S49" t="str">
            <v>서울특별시 송파구 신천동 20-4 진주아파트 6-801</v>
          </cell>
          <cell r="T49" t="str">
            <v>서울특별시 송파구 올림픽로 399, 6동 801호 (신천동,진주아파트)</v>
          </cell>
          <cell r="AK49">
            <v>43</v>
          </cell>
          <cell r="AL49">
            <v>2</v>
          </cell>
          <cell r="AM49" t="str">
            <v>9월말</v>
          </cell>
          <cell r="AP49">
            <v>1701450000</v>
          </cell>
          <cell r="AQ49">
            <v>680580000</v>
          </cell>
          <cell r="AR49">
            <v>816600000</v>
          </cell>
          <cell r="AW49">
            <v>0</v>
          </cell>
          <cell r="AX49" t="str">
            <v>천만원두 안되네</v>
          </cell>
          <cell r="BE49">
            <v>700000000</v>
          </cell>
          <cell r="BH49">
            <v>700000000</v>
          </cell>
          <cell r="BI49">
            <v>840000000</v>
          </cell>
          <cell r="BJ49" t="str">
            <v>1세대3주택</v>
          </cell>
          <cell r="BK49">
            <v>1680000</v>
          </cell>
          <cell r="BL49">
            <v>336000</v>
          </cell>
          <cell r="BM49">
            <v>772000</v>
          </cell>
          <cell r="BN49">
            <v>336000</v>
          </cell>
          <cell r="BP49">
            <v>336000</v>
          </cell>
          <cell r="BQ49" t="str">
            <v>우리은행 1002206815144 박재관</v>
          </cell>
          <cell r="BR49">
            <v>2906100</v>
          </cell>
          <cell r="BU49">
            <v>75600000</v>
          </cell>
          <cell r="BV49">
            <v>90720000</v>
          </cell>
          <cell r="BX49">
            <v>181440</v>
          </cell>
          <cell r="BY49">
            <v>36280</v>
          </cell>
          <cell r="BZ49">
            <v>184720</v>
          </cell>
          <cell r="CA49">
            <v>36400</v>
          </cell>
          <cell r="CC49">
            <v>36400</v>
          </cell>
          <cell r="CE49">
            <v>485150</v>
          </cell>
          <cell r="CL49">
            <v>0</v>
          </cell>
          <cell r="DO49">
            <v>43532</v>
          </cell>
        </row>
        <row r="50">
          <cell r="A50">
            <v>44</v>
          </cell>
          <cell r="B50" t="str">
            <v>6-802</v>
          </cell>
          <cell r="C50">
            <v>6</v>
          </cell>
          <cell r="D50">
            <v>8</v>
          </cell>
          <cell r="E50">
            <v>802</v>
          </cell>
          <cell r="F50" t="str">
            <v xml:space="preserve">유정례
</v>
          </cell>
          <cell r="G50" t="str">
            <v xml:space="preserve">500429-2064126
</v>
          </cell>
          <cell r="H50" t="str">
            <v>서울특별시 송파구 올림픽로 399, 6동 802호 (신천동,진주아파트)</v>
          </cell>
          <cell r="I50" t="str">
            <v>서울특별시 송파구 올림픽로 399, 6동 802호 (신천동,진주아파트)</v>
          </cell>
          <cell r="J50" t="str">
            <v xml:space="preserve">
</v>
          </cell>
          <cell r="K50">
            <v>43529</v>
          </cell>
          <cell r="L50" t="str">
            <v>010-2670-6167</v>
          </cell>
          <cell r="M50" t="str">
            <v>010-9151-3737(배우자)</v>
          </cell>
          <cell r="N50">
            <v>112.07</v>
          </cell>
          <cell r="O50">
            <v>161.82</v>
          </cell>
          <cell r="P50">
            <v>55</v>
          </cell>
          <cell r="Q50" t="str">
            <v>유정례</v>
          </cell>
          <cell r="R50" t="str">
            <v>500429-2064126</v>
          </cell>
          <cell r="S50" t="str">
            <v>서울특별시 송파구 올림픽로 399, 6동 802호 (신천동,진주아파트)</v>
          </cell>
          <cell r="T50" t="str">
            <v>서울특별시 송파구 올림픽로 399, 6동 802호 (신천동,진주아파트)</v>
          </cell>
          <cell r="AK50">
            <v>44</v>
          </cell>
          <cell r="AL50">
            <v>1</v>
          </cell>
          <cell r="AM50" t="str">
            <v>미정</v>
          </cell>
          <cell r="AP50">
            <v>1703150000</v>
          </cell>
          <cell r="AQ50">
            <v>681260000</v>
          </cell>
          <cell r="AR50">
            <v>817440000</v>
          </cell>
          <cell r="AW50">
            <v>0</v>
          </cell>
          <cell r="AX50" t="str">
            <v>천만원두 안되네</v>
          </cell>
          <cell r="BH50">
            <v>0</v>
          </cell>
          <cell r="BI50">
            <v>0</v>
          </cell>
          <cell r="BK50">
            <v>0</v>
          </cell>
          <cell r="BL50">
            <v>0</v>
          </cell>
          <cell r="BM50" t="str">
            <v>100,000</v>
          </cell>
          <cell r="BN50">
            <v>0</v>
          </cell>
          <cell r="BP50">
            <v>0</v>
          </cell>
          <cell r="BR50">
            <v>184500</v>
          </cell>
          <cell r="BU50">
            <v>75600000</v>
          </cell>
          <cell r="BV50">
            <v>90720000</v>
          </cell>
          <cell r="BX50">
            <v>181440</v>
          </cell>
          <cell r="BY50">
            <v>36280</v>
          </cell>
          <cell r="BZ50">
            <v>184720</v>
          </cell>
          <cell r="CA50">
            <v>36400</v>
          </cell>
          <cell r="CC50">
            <v>36400</v>
          </cell>
          <cell r="CE50">
            <v>485150</v>
          </cell>
          <cell r="CJ50">
            <v>40000</v>
          </cell>
          <cell r="CL50">
            <v>40000</v>
          </cell>
          <cell r="CM50">
            <v>40000</v>
          </cell>
          <cell r="CO50">
            <v>43529</v>
          </cell>
          <cell r="CR50" t="str">
            <v>근저당권</v>
          </cell>
          <cell r="CS50">
            <v>42331</v>
          </cell>
          <cell r="CT50">
            <v>104929</v>
          </cell>
          <cell r="CU50" t="str">
            <v>한국스탠다드차타드은행(리테일금융운영센터리테일금융운영)</v>
          </cell>
        </row>
        <row r="51">
          <cell r="A51">
            <v>45</v>
          </cell>
          <cell r="B51" t="str">
            <v>6-803</v>
          </cell>
          <cell r="C51">
            <v>6</v>
          </cell>
          <cell r="D51">
            <v>8</v>
          </cell>
          <cell r="E51">
            <v>803</v>
          </cell>
          <cell r="F51" t="str">
            <v xml:space="preserve">사진수
신정현
</v>
          </cell>
          <cell r="G51" t="str">
            <v xml:space="preserve">601220-2067428
880925-2011210
</v>
          </cell>
          <cell r="H51" t="str">
            <v>서울특별시 강남구 역삼로 451, 301호(대치동,신성미소시티아파트)</v>
          </cell>
          <cell r="I51" t="str">
            <v>서울특별시 송파구 올림픽로 399, 6동 803호 (신천동,진주아파트)</v>
          </cell>
          <cell r="J51" t="str">
            <v xml:space="preserve">1/2
1/2
</v>
          </cell>
          <cell r="K51">
            <v>43528</v>
          </cell>
          <cell r="L51" t="str">
            <v>010-4874-9718</v>
          </cell>
          <cell r="N51">
            <v>112.07</v>
          </cell>
          <cell r="O51">
            <v>161.79</v>
          </cell>
          <cell r="P51">
            <v>55</v>
          </cell>
          <cell r="Q51" t="str">
            <v>사진수</v>
          </cell>
          <cell r="R51" t="str">
            <v>601220-2067428</v>
          </cell>
          <cell r="S51" t="str">
            <v>서울특별시 강남구 역삼로 451, 301호(대치동,신성미소시티아파트)</v>
          </cell>
          <cell r="T51" t="str">
            <v>서울특별시 송파구 올림픽로 399, 6동 803호 (신천동,진주아파트)</v>
          </cell>
          <cell r="U51" t="str">
            <v>1/2</v>
          </cell>
          <cell r="V51" t="str">
            <v>신정현</v>
          </cell>
          <cell r="W51" t="str">
            <v>880925-2011210</v>
          </cell>
          <cell r="X51" t="str">
            <v>서울특별시 강남구 역삼로 451, 301호(대치동,신성미소시티아파트)</v>
          </cell>
          <cell r="Y51" t="str">
            <v>강원도 고성군 거진읍 해오름해변길 70, 103동 403호 (오션상떼빌)</v>
          </cell>
          <cell r="Z51" t="str">
            <v>1/2</v>
          </cell>
          <cell r="AK51">
            <v>45</v>
          </cell>
          <cell r="AL51">
            <v>3</v>
          </cell>
          <cell r="AM51">
            <v>43568</v>
          </cell>
          <cell r="AP51">
            <v>1703150000</v>
          </cell>
          <cell r="AQ51">
            <v>681260000</v>
          </cell>
          <cell r="AR51">
            <v>817440000</v>
          </cell>
          <cell r="AW51">
            <v>0</v>
          </cell>
          <cell r="AX51" t="str">
            <v>천만원두 안되네</v>
          </cell>
          <cell r="BH51">
            <v>0</v>
          </cell>
          <cell r="BI51">
            <v>0</v>
          </cell>
          <cell r="BK51">
            <v>0</v>
          </cell>
          <cell r="BL51">
            <v>0</v>
          </cell>
          <cell r="BM51" t="str">
            <v>100,000</v>
          </cell>
          <cell r="BN51">
            <v>0</v>
          </cell>
          <cell r="BP51">
            <v>0</v>
          </cell>
          <cell r="BR51">
            <v>184500</v>
          </cell>
          <cell r="BU51">
            <v>75600000</v>
          </cell>
          <cell r="BV51">
            <v>90720000</v>
          </cell>
          <cell r="BW51" t="str">
            <v>1가구 3주택자</v>
          </cell>
          <cell r="BX51">
            <v>181440</v>
          </cell>
          <cell r="BY51">
            <v>36280</v>
          </cell>
          <cell r="BZ51">
            <v>184720</v>
          </cell>
          <cell r="CA51">
            <v>36400</v>
          </cell>
          <cell r="CD51" t="str">
            <v>농협은행 3510701012293 사진수</v>
          </cell>
          <cell r="CE51">
            <v>428750</v>
          </cell>
          <cell r="CF51">
            <v>428750</v>
          </cell>
          <cell r="CG51">
            <v>43529</v>
          </cell>
          <cell r="CH51">
            <v>80000</v>
          </cell>
          <cell r="CL51">
            <v>80000</v>
          </cell>
          <cell r="CN51">
            <v>80000</v>
          </cell>
          <cell r="CP51">
            <v>43529</v>
          </cell>
          <cell r="CR51" t="str">
            <v>근저당권</v>
          </cell>
          <cell r="CS51">
            <v>42124</v>
          </cell>
          <cell r="CT51">
            <v>35257</v>
          </cell>
          <cell r="CU51" t="str">
            <v>농협은행(구리시지부)</v>
          </cell>
          <cell r="DO51">
            <v>43532</v>
          </cell>
        </row>
        <row r="52">
          <cell r="A52">
            <v>46</v>
          </cell>
          <cell r="B52" t="str">
            <v>6-805</v>
          </cell>
          <cell r="C52">
            <v>6</v>
          </cell>
          <cell r="D52">
            <v>8</v>
          </cell>
          <cell r="E52">
            <v>805</v>
          </cell>
          <cell r="F52" t="str">
            <v xml:space="preserve">김인호
김택로
김소영
</v>
          </cell>
          <cell r="G52" t="str">
            <v xml:space="preserve">440320-1030721
700822-2030718
760810-2030710
</v>
          </cell>
          <cell r="H52" t="str">
            <v>서울시 강동구 잠실4동 진주아파트 6동 805호</v>
          </cell>
          <cell r="I52" t="str">
            <v>서울특별시 강남구 언주로130길 30, 101동 101호 (논현동,동양파라곤아파트)</v>
          </cell>
          <cell r="J52" t="str">
            <v>16/100
42/100
42/100</v>
          </cell>
          <cell r="K52">
            <v>43531</v>
          </cell>
          <cell r="L52" t="str">
            <v>010-5249-4859</v>
          </cell>
          <cell r="N52">
            <v>112.07</v>
          </cell>
          <cell r="O52">
            <v>161.79</v>
          </cell>
          <cell r="P52">
            <v>55</v>
          </cell>
          <cell r="Q52" t="str">
            <v>김인호</v>
          </cell>
          <cell r="R52" t="str">
            <v>440320-1030721</v>
          </cell>
          <cell r="S52" t="str">
            <v>서울시 강동구 잠실4동 진주아파트 6동 805호</v>
          </cell>
          <cell r="T52" t="str">
            <v>서울특별시 강남구 언주로130길 30, 101동 101호 (논현동,동양파라곤아파트)</v>
          </cell>
          <cell r="U52" t="str">
            <v>16/100</v>
          </cell>
          <cell r="V52" t="str">
            <v>김택로</v>
          </cell>
          <cell r="W52" t="str">
            <v>700822-2030718</v>
          </cell>
          <cell r="X52" t="str">
            <v>서울특별시 송파구 올림픽로 435, 206동 1201호 (신천동,파크리오)</v>
          </cell>
          <cell r="Y52" t="str">
            <v>서울특별시 강남구 삼성로 151, 2동 1404호 (대치동,선경아파트)</v>
          </cell>
          <cell r="Z52" t="str">
            <v>42/100</v>
          </cell>
          <cell r="AA52" t="str">
            <v>김소영</v>
          </cell>
          <cell r="AB52" t="str">
            <v>760810-2030710</v>
          </cell>
          <cell r="AC52" t="str">
            <v>서울특별시 강남구 언주로130길 30, 101동 101호(논현동,동양파라곤아파트)</v>
          </cell>
          <cell r="AD52" t="str">
            <v>서울특별시 강남구 언주로130길 30, 101동 101호(논현동,동양파라곤아파트)</v>
          </cell>
          <cell r="AE52" t="str">
            <v>42/100</v>
          </cell>
          <cell r="AK52">
            <v>46</v>
          </cell>
          <cell r="AL52" t="str">
            <v>신탁만</v>
          </cell>
          <cell r="AP52">
            <v>1703150000</v>
          </cell>
          <cell r="AQ52">
            <v>681260000</v>
          </cell>
          <cell r="AR52">
            <v>817440000</v>
          </cell>
          <cell r="AW52">
            <v>0</v>
          </cell>
          <cell r="AX52" t="str">
            <v>천만원두 안되네</v>
          </cell>
          <cell r="BH52">
            <v>0</v>
          </cell>
          <cell r="BI52">
            <v>0</v>
          </cell>
          <cell r="BK52">
            <v>0</v>
          </cell>
          <cell r="BL52">
            <v>0</v>
          </cell>
          <cell r="BM52" t="str">
            <v>100,000</v>
          </cell>
          <cell r="BN52">
            <v>0</v>
          </cell>
          <cell r="BP52">
            <v>0</v>
          </cell>
          <cell r="BR52">
            <v>184500</v>
          </cell>
          <cell r="BU52">
            <v>75600000</v>
          </cell>
          <cell r="BV52">
            <v>90720000</v>
          </cell>
          <cell r="BX52">
            <v>181440</v>
          </cell>
          <cell r="BY52">
            <v>36280</v>
          </cell>
          <cell r="BZ52">
            <v>184720</v>
          </cell>
          <cell r="CA52">
            <v>36400</v>
          </cell>
          <cell r="CC52">
            <v>36400</v>
          </cell>
          <cell r="CE52">
            <v>485150</v>
          </cell>
          <cell r="CL52">
            <v>0</v>
          </cell>
        </row>
        <row r="53">
          <cell r="A53">
            <v>47</v>
          </cell>
          <cell r="B53" t="str">
            <v>6-806</v>
          </cell>
          <cell r="C53">
            <v>6</v>
          </cell>
          <cell r="D53">
            <v>8</v>
          </cell>
          <cell r="E53">
            <v>806</v>
          </cell>
          <cell r="F53" t="str">
            <v xml:space="preserve">최정섭
</v>
          </cell>
          <cell r="G53" t="str">
            <v xml:space="preserve">450913-1025710
</v>
          </cell>
          <cell r="H53" t="str">
            <v>서울 송파구 신천동 20-4 진주아파트 6-806</v>
          </cell>
          <cell r="I53" t="str">
            <v>서울특별시 광진구 아차산로78가길 17, 에이동 901호 (광장동,현대리버빌)</v>
          </cell>
          <cell r="J53" t="str">
            <v xml:space="preserve">
</v>
          </cell>
          <cell r="K53">
            <v>43533</v>
          </cell>
          <cell r="L53" t="str">
            <v>010-3136-7319</v>
          </cell>
          <cell r="M53" t="str">
            <v>010-6276-7319</v>
          </cell>
          <cell r="N53">
            <v>112.07</v>
          </cell>
          <cell r="O53">
            <v>161.79</v>
          </cell>
          <cell r="P53">
            <v>55</v>
          </cell>
          <cell r="Q53" t="str">
            <v>최정섭</v>
          </cell>
          <cell r="R53" t="str">
            <v>450913-1025710</v>
          </cell>
          <cell r="S53" t="str">
            <v>서울 송파구 신천동 20-4 진주아파트 6-806</v>
          </cell>
          <cell r="T53" t="str">
            <v>서울특별시 광진구 아차산로78가길 17, 에이동 901호 (광장동,현대리버빌)</v>
          </cell>
          <cell r="AK53">
            <v>47</v>
          </cell>
          <cell r="AL53" t="str">
            <v>신탁만</v>
          </cell>
          <cell r="AP53">
            <v>1703150000</v>
          </cell>
          <cell r="AQ53">
            <v>681260000</v>
          </cell>
          <cell r="AR53">
            <v>817440000</v>
          </cell>
          <cell r="AW53">
            <v>0</v>
          </cell>
          <cell r="AX53" t="str">
            <v>천만원두 안되네</v>
          </cell>
          <cell r="BH53">
            <v>0</v>
          </cell>
          <cell r="BI53">
            <v>0</v>
          </cell>
          <cell r="BK53">
            <v>0</v>
          </cell>
          <cell r="BL53">
            <v>0</v>
          </cell>
          <cell r="BM53" t="str">
            <v>100,000</v>
          </cell>
          <cell r="BN53">
            <v>0</v>
          </cell>
          <cell r="BP53">
            <v>0</v>
          </cell>
          <cell r="BR53">
            <v>184500</v>
          </cell>
          <cell r="BU53">
            <v>75600000</v>
          </cell>
          <cell r="BV53">
            <v>90720000</v>
          </cell>
          <cell r="BX53">
            <v>181440</v>
          </cell>
          <cell r="BY53">
            <v>36280</v>
          </cell>
          <cell r="BZ53">
            <v>184720</v>
          </cell>
          <cell r="CA53">
            <v>36400</v>
          </cell>
          <cell r="CC53">
            <v>36400</v>
          </cell>
          <cell r="CE53">
            <v>485150</v>
          </cell>
          <cell r="CL53">
            <v>0</v>
          </cell>
        </row>
        <row r="54">
          <cell r="A54">
            <v>48</v>
          </cell>
          <cell r="B54" t="str">
            <v>6-807</v>
          </cell>
          <cell r="C54">
            <v>6</v>
          </cell>
          <cell r="D54">
            <v>8</v>
          </cell>
          <cell r="E54">
            <v>807</v>
          </cell>
          <cell r="F54" t="str">
            <v xml:space="preserve">박래문
</v>
          </cell>
          <cell r="G54" t="str">
            <v xml:space="preserve">471228-1057031
</v>
          </cell>
          <cell r="H54" t="str">
            <v>서울특별시 송파구 올림픽로 399, 6동 807호 (신천동,진주아파트)</v>
          </cell>
          <cell r="I54" t="str">
            <v>서울특별시 송파구 올림픽로 399, 6동 807호 (신천동,진주아파트)</v>
          </cell>
          <cell r="J54" t="str">
            <v xml:space="preserve">
</v>
          </cell>
          <cell r="K54">
            <v>43529</v>
          </cell>
          <cell r="L54" t="str">
            <v>010-2015-9000</v>
          </cell>
          <cell r="N54">
            <v>112.07</v>
          </cell>
          <cell r="O54">
            <v>161.79</v>
          </cell>
          <cell r="P54">
            <v>55</v>
          </cell>
          <cell r="Q54" t="str">
            <v>박래문</v>
          </cell>
          <cell r="R54" t="str">
            <v>471228-1057031</v>
          </cell>
          <cell r="S54" t="str">
            <v>서울특별시 송파구 올림픽로 399, 6동 807호 (신천동,진주아파트)</v>
          </cell>
          <cell r="T54" t="str">
            <v>서울특별시 송파구 올림픽로 399, 6동 807호 (신천동,진주아파트)</v>
          </cell>
          <cell r="AK54">
            <v>48</v>
          </cell>
          <cell r="AL54">
            <v>1</v>
          </cell>
          <cell r="AP54">
            <v>1701450000</v>
          </cell>
          <cell r="AQ54">
            <v>680580000</v>
          </cell>
          <cell r="AR54">
            <v>816600000</v>
          </cell>
          <cell r="AW54">
            <v>0</v>
          </cell>
          <cell r="AX54" t="str">
            <v>천만원두 안되네</v>
          </cell>
          <cell r="BH54">
            <v>0</v>
          </cell>
          <cell r="BI54">
            <v>0</v>
          </cell>
          <cell r="BK54">
            <v>0</v>
          </cell>
          <cell r="BL54">
            <v>0</v>
          </cell>
          <cell r="BM54" t="str">
            <v>100,000</v>
          </cell>
          <cell r="BN54">
            <v>0</v>
          </cell>
          <cell r="BP54">
            <v>0</v>
          </cell>
          <cell r="BR54">
            <v>184500</v>
          </cell>
          <cell r="BU54">
            <v>75600000</v>
          </cell>
          <cell r="BV54">
            <v>90720000</v>
          </cell>
          <cell r="BX54">
            <v>181440</v>
          </cell>
          <cell r="BY54">
            <v>36280</v>
          </cell>
          <cell r="BZ54">
            <v>184720</v>
          </cell>
          <cell r="CA54">
            <v>36400</v>
          </cell>
          <cell r="CC54">
            <v>36400</v>
          </cell>
          <cell r="CE54">
            <v>485150</v>
          </cell>
          <cell r="CJ54">
            <v>40000</v>
          </cell>
          <cell r="CL54">
            <v>40000</v>
          </cell>
          <cell r="CM54">
            <v>40000</v>
          </cell>
          <cell r="CO54">
            <v>43529</v>
          </cell>
          <cell r="CR54" t="str">
            <v>근저당권</v>
          </cell>
          <cell r="CS54">
            <v>43213</v>
          </cell>
          <cell r="CT54">
            <v>68885</v>
          </cell>
          <cell r="CU54" t="str">
            <v>신한은행(대치동지점)</v>
          </cell>
        </row>
        <row r="55">
          <cell r="A55">
            <v>49</v>
          </cell>
          <cell r="B55" t="str">
            <v>6-901</v>
          </cell>
          <cell r="C55">
            <v>6</v>
          </cell>
          <cell r="D55">
            <v>9</v>
          </cell>
          <cell r="E55">
            <v>901</v>
          </cell>
          <cell r="F55" t="str">
            <v xml:space="preserve">권중량
장미영
</v>
          </cell>
          <cell r="G55" t="str">
            <v xml:space="preserve">480613-
551225-
</v>
          </cell>
          <cell r="H55" t="str">
            <v>서울 송파구 신천동 20-4 진주아파트 6-901</v>
          </cell>
          <cell r="I55">
            <v>0</v>
          </cell>
          <cell r="J55" t="str">
            <v xml:space="preserve">1/2
1/2
</v>
          </cell>
          <cell r="N55">
            <v>112.07</v>
          </cell>
          <cell r="O55">
            <v>161.82</v>
          </cell>
          <cell r="P55">
            <v>55</v>
          </cell>
          <cell r="Q55" t="str">
            <v>권중량</v>
          </cell>
          <cell r="R55" t="str">
            <v>480613-</v>
          </cell>
          <cell r="S55" t="str">
            <v>서울 송파구 신천동 20-4 진주아파트 6-901</v>
          </cell>
          <cell r="U55" t="str">
            <v>1/2</v>
          </cell>
          <cell r="V55" t="str">
            <v>장미영</v>
          </cell>
          <cell r="W55" t="str">
            <v>551225-</v>
          </cell>
          <cell r="X55" t="str">
            <v>서울 송파구 신천동 20-4 진주아파트 6-901</v>
          </cell>
          <cell r="Z55" t="str">
            <v>1/2</v>
          </cell>
          <cell r="AK55">
            <v>49</v>
          </cell>
          <cell r="AP55">
            <v>1701450000</v>
          </cell>
          <cell r="AQ55">
            <v>680580000</v>
          </cell>
          <cell r="AR55">
            <v>816600000</v>
          </cell>
          <cell r="AW55">
            <v>0</v>
          </cell>
          <cell r="AX55" t="str">
            <v>천만원두 안되네</v>
          </cell>
          <cell r="BH55">
            <v>0</v>
          </cell>
          <cell r="BI55">
            <v>0</v>
          </cell>
          <cell r="BK55">
            <v>0</v>
          </cell>
          <cell r="BL55">
            <v>0</v>
          </cell>
          <cell r="BM55" t="str">
            <v>100,000</v>
          </cell>
          <cell r="BN55">
            <v>0</v>
          </cell>
          <cell r="BP55">
            <v>0</v>
          </cell>
          <cell r="BR55">
            <v>184500</v>
          </cell>
          <cell r="BU55">
            <v>75600000</v>
          </cell>
          <cell r="BV55">
            <v>90720000</v>
          </cell>
          <cell r="BX55">
            <v>181440</v>
          </cell>
          <cell r="BY55">
            <v>36280</v>
          </cell>
          <cell r="BZ55">
            <v>184720</v>
          </cell>
          <cell r="CA55">
            <v>36400</v>
          </cell>
          <cell r="CC55">
            <v>36400</v>
          </cell>
          <cell r="CE55">
            <v>485150</v>
          </cell>
          <cell r="CL55">
            <v>0</v>
          </cell>
        </row>
        <row r="56">
          <cell r="A56">
            <v>50</v>
          </cell>
          <cell r="B56" t="str">
            <v>6-902</v>
          </cell>
          <cell r="C56">
            <v>6</v>
          </cell>
          <cell r="D56">
            <v>9</v>
          </cell>
          <cell r="E56">
            <v>902</v>
          </cell>
          <cell r="F56" t="str">
            <v xml:space="preserve">김홍웅
</v>
          </cell>
          <cell r="G56" t="str">
            <v xml:space="preserve">600912-1011329
</v>
          </cell>
          <cell r="H56" t="str">
            <v>인천 중구 운서동 391</v>
          </cell>
          <cell r="I56" t="str">
            <v>서울특별시 강남구 언주로30길 21, 4302호 (도곡동,아카데미스위트)</v>
          </cell>
          <cell r="J56" t="str">
            <v xml:space="preserve">
</v>
          </cell>
          <cell r="K56">
            <v>43528</v>
          </cell>
          <cell r="L56" t="str">
            <v>010-3165-0368</v>
          </cell>
          <cell r="M56" t="str">
            <v>010-9195-3791</v>
          </cell>
          <cell r="N56">
            <v>112.07</v>
          </cell>
          <cell r="O56">
            <v>161.82</v>
          </cell>
          <cell r="P56">
            <v>55</v>
          </cell>
          <cell r="Q56" t="str">
            <v>김홍웅</v>
          </cell>
          <cell r="R56" t="str">
            <v>600912-1011329</v>
          </cell>
          <cell r="S56" t="str">
            <v>인천 중구 운서동 391</v>
          </cell>
          <cell r="T56" t="str">
            <v>서울특별시 강남구 언주로30길 21, 4302호 (도곡동,아카데미스위트)</v>
          </cell>
          <cell r="AK56">
            <v>50</v>
          </cell>
          <cell r="AL56">
            <v>2</v>
          </cell>
          <cell r="AM56" t="str">
            <v>미정</v>
          </cell>
          <cell r="AP56">
            <v>1703150000</v>
          </cell>
          <cell r="AQ56">
            <v>681260000</v>
          </cell>
          <cell r="AR56">
            <v>817440000</v>
          </cell>
          <cell r="AW56">
            <v>0</v>
          </cell>
          <cell r="AX56" t="str">
            <v>천만원두 안되네</v>
          </cell>
          <cell r="BE56">
            <v>470000000</v>
          </cell>
          <cell r="BF56">
            <v>0</v>
          </cell>
          <cell r="BG56">
            <v>0</v>
          </cell>
          <cell r="BH56">
            <v>470000000</v>
          </cell>
          <cell r="BI56">
            <v>564000000</v>
          </cell>
          <cell r="BJ56" t="str">
            <v>4주택자</v>
          </cell>
          <cell r="BK56">
            <v>1128000</v>
          </cell>
          <cell r="BL56">
            <v>225600</v>
          </cell>
          <cell r="BM56">
            <v>578800</v>
          </cell>
          <cell r="BN56">
            <v>225600</v>
          </cell>
          <cell r="BP56">
            <v>225600</v>
          </cell>
          <cell r="BQ56" t="str">
            <v>신한은행 110294118768 김홍웅</v>
          </cell>
          <cell r="BR56">
            <v>2027040</v>
          </cell>
          <cell r="BS56">
            <v>2027040</v>
          </cell>
          <cell r="BT56">
            <v>43528</v>
          </cell>
          <cell r="BU56">
            <v>75600000</v>
          </cell>
          <cell r="BV56">
            <v>90720000</v>
          </cell>
          <cell r="BX56">
            <v>181440</v>
          </cell>
          <cell r="BY56">
            <v>36280</v>
          </cell>
          <cell r="BZ56">
            <v>184720</v>
          </cell>
          <cell r="CA56">
            <v>36400</v>
          </cell>
          <cell r="CC56">
            <v>36400</v>
          </cell>
          <cell r="CE56">
            <v>485150</v>
          </cell>
          <cell r="CH56">
            <v>40000</v>
          </cell>
          <cell r="CL56">
            <v>40000</v>
          </cell>
          <cell r="CN56">
            <v>40000</v>
          </cell>
          <cell r="CP56" t="str">
            <v>2019-03--04</v>
          </cell>
          <cell r="CR56" t="str">
            <v>근저당권</v>
          </cell>
          <cell r="CS56">
            <v>42849</v>
          </cell>
          <cell r="CT56">
            <v>42248</v>
          </cell>
          <cell r="CU56" t="str">
            <v>우리은행(아시아선수촌지점)</v>
          </cell>
          <cell r="DO56">
            <v>43532</v>
          </cell>
        </row>
        <row r="57">
          <cell r="A57">
            <v>51</v>
          </cell>
          <cell r="B57" t="str">
            <v>6-903</v>
          </cell>
          <cell r="C57">
            <v>6</v>
          </cell>
          <cell r="D57">
            <v>9</v>
          </cell>
          <cell r="E57">
            <v>903</v>
          </cell>
          <cell r="F57" t="str">
            <v xml:space="preserve">안승필
</v>
          </cell>
          <cell r="G57" t="str">
            <v xml:space="preserve">500706-1019013
</v>
          </cell>
          <cell r="H57" t="str">
            <v>서울특별시 송파구 올림픽로 399, 6동 903호(신천동, 진주아파트)</v>
          </cell>
          <cell r="I57" t="str">
            <v>서울특별시 송파구 올림픽로 399, 6동 903호(신천동, 진주아파트)</v>
          </cell>
          <cell r="J57" t="str">
            <v xml:space="preserve">
</v>
          </cell>
          <cell r="K57">
            <v>43528</v>
          </cell>
          <cell r="L57" t="str">
            <v>010-5392-8711</v>
          </cell>
          <cell r="M57" t="str">
            <v>010-5309-7478</v>
          </cell>
          <cell r="N57">
            <v>112.07</v>
          </cell>
          <cell r="O57">
            <v>161.79</v>
          </cell>
          <cell r="P57">
            <v>55</v>
          </cell>
          <cell r="Q57" t="str">
            <v>안승필</v>
          </cell>
          <cell r="R57" t="str">
            <v>500706-1019013</v>
          </cell>
          <cell r="S57" t="str">
            <v>서울특별시 송파구 올림픽로 399, 6동 903호(신천동, 진주아파트)</v>
          </cell>
          <cell r="T57" t="str">
            <v>서울특별시 송파구 올림픽로 399, 6동 903호(신천동, 진주아파트)</v>
          </cell>
          <cell r="AK57">
            <v>51</v>
          </cell>
          <cell r="AL57">
            <v>1</v>
          </cell>
          <cell r="AP57">
            <v>1703150000</v>
          </cell>
          <cell r="AQ57">
            <v>681260000</v>
          </cell>
          <cell r="AR57">
            <v>817440000</v>
          </cell>
          <cell r="AW57">
            <v>0</v>
          </cell>
          <cell r="AX57" t="str">
            <v>천만원두 안되네</v>
          </cell>
          <cell r="BH57">
            <v>0</v>
          </cell>
          <cell r="BI57">
            <v>0</v>
          </cell>
          <cell r="BK57">
            <v>0</v>
          </cell>
          <cell r="BL57">
            <v>0</v>
          </cell>
          <cell r="BM57" t="str">
            <v>100,000</v>
          </cell>
          <cell r="BN57">
            <v>0</v>
          </cell>
          <cell r="BP57">
            <v>0</v>
          </cell>
          <cell r="BR57">
            <v>184500</v>
          </cell>
          <cell r="BU57">
            <v>75600000</v>
          </cell>
          <cell r="BV57">
            <v>90720000</v>
          </cell>
          <cell r="BX57">
            <v>181440</v>
          </cell>
          <cell r="BY57">
            <v>36280</v>
          </cell>
          <cell r="BZ57">
            <v>184720</v>
          </cell>
          <cell r="CA57">
            <v>36400</v>
          </cell>
          <cell r="CC57">
            <v>36400</v>
          </cell>
          <cell r="CE57">
            <v>485150</v>
          </cell>
          <cell r="CL57">
            <v>0</v>
          </cell>
        </row>
        <row r="58">
          <cell r="A58">
            <v>52</v>
          </cell>
          <cell r="B58" t="str">
            <v>6-905</v>
          </cell>
          <cell r="C58">
            <v>6</v>
          </cell>
          <cell r="D58">
            <v>9</v>
          </cell>
          <cell r="E58">
            <v>905</v>
          </cell>
          <cell r="F58" t="str">
            <v xml:space="preserve">김병남
왕혜자
</v>
          </cell>
          <cell r="G58" t="str">
            <v xml:space="preserve">551012-1019413
570215-2023218
</v>
          </cell>
          <cell r="H58" t="str">
            <v>서울특별시 송파구 올림픽로 399, 6동 905호 (신천동, 진주아파트)</v>
          </cell>
          <cell r="I58" t="str">
            <v>서울특별시 송파구 올림픽로 399, 6동 905호 (신천동, 진주아파트)</v>
          </cell>
          <cell r="J58" t="str">
            <v xml:space="preserve">1/2
1/2
</v>
          </cell>
          <cell r="K58">
            <v>43528</v>
          </cell>
          <cell r="L58" t="str">
            <v>010-9360-4753</v>
          </cell>
          <cell r="M58" t="str">
            <v>010-4327-4759</v>
          </cell>
          <cell r="N58">
            <v>112.07</v>
          </cell>
          <cell r="O58">
            <v>161.79</v>
          </cell>
          <cell r="P58">
            <v>55</v>
          </cell>
          <cell r="Q58" t="str">
            <v>김병남</v>
          </cell>
          <cell r="R58" t="str">
            <v>551012-1019413</v>
          </cell>
          <cell r="S58" t="str">
            <v>서울특별시 송파구 올림픽로 399, 6동 905호 (신천동, 진주아파트)</v>
          </cell>
          <cell r="T58" t="str">
            <v>서울특별시 송파구 올림픽로 399, 6동 905호 (신천동, 진주아파트)</v>
          </cell>
          <cell r="U58" t="str">
            <v>1/2</v>
          </cell>
          <cell r="V58" t="str">
            <v>왕혜자</v>
          </cell>
          <cell r="W58" t="str">
            <v>570215-2023218</v>
          </cell>
          <cell r="X58" t="str">
            <v>서울특별시 송파구 올림픽로 399, 6동 905호 (신천동, 진주아파트)</v>
          </cell>
          <cell r="Y58" t="str">
            <v>서울특별시 송파구 올림픽로 399, 6동 905호 (신천동, 진주아파트)</v>
          </cell>
          <cell r="Z58" t="str">
            <v>1/2</v>
          </cell>
          <cell r="AK58">
            <v>52</v>
          </cell>
          <cell r="AL58">
            <v>1</v>
          </cell>
          <cell r="AM58">
            <v>43553</v>
          </cell>
          <cell r="AP58">
            <v>1703150000</v>
          </cell>
          <cell r="AQ58">
            <v>681260000</v>
          </cell>
          <cell r="AR58">
            <v>817440000</v>
          </cell>
          <cell r="AW58">
            <v>0</v>
          </cell>
          <cell r="AX58" t="str">
            <v>천만원두 안되네</v>
          </cell>
          <cell r="BH58">
            <v>0</v>
          </cell>
          <cell r="BI58">
            <v>0</v>
          </cell>
          <cell r="BK58">
            <v>0</v>
          </cell>
          <cell r="BL58">
            <v>0</v>
          </cell>
          <cell r="BM58" t="str">
            <v>100,000</v>
          </cell>
          <cell r="BN58">
            <v>0</v>
          </cell>
          <cell r="BP58">
            <v>0</v>
          </cell>
          <cell r="BR58">
            <v>184500</v>
          </cell>
          <cell r="BU58">
            <v>75600000</v>
          </cell>
          <cell r="BV58">
            <v>90720000</v>
          </cell>
          <cell r="BX58">
            <v>181440</v>
          </cell>
          <cell r="BY58">
            <v>36280</v>
          </cell>
          <cell r="BZ58">
            <v>184720</v>
          </cell>
          <cell r="CA58">
            <v>36400</v>
          </cell>
          <cell r="CC58">
            <v>36400</v>
          </cell>
          <cell r="CE58">
            <v>485150</v>
          </cell>
          <cell r="CJ58">
            <v>100000</v>
          </cell>
          <cell r="CL58">
            <v>100000</v>
          </cell>
          <cell r="CM58">
            <v>100000</v>
          </cell>
          <cell r="CO58">
            <v>43528</v>
          </cell>
          <cell r="CR58" t="str">
            <v>근저당권</v>
          </cell>
          <cell r="CS58" t="str">
            <v>2009-05-14
2015-12-24</v>
          </cell>
          <cell r="CT58" t="str">
            <v>41681
114977</v>
          </cell>
          <cell r="CU58" t="str">
            <v>국민은행(개롱역,송파개롱역지점)</v>
          </cell>
          <cell r="CV58" t="str">
            <v>근저당권</v>
          </cell>
          <cell r="CW58">
            <v>42850</v>
          </cell>
          <cell r="CX58">
            <v>43260</v>
          </cell>
          <cell r="CY58" t="str">
            <v>교보생명보험주식회사</v>
          </cell>
        </row>
        <row r="59">
          <cell r="A59">
            <v>53</v>
          </cell>
          <cell r="B59" t="str">
            <v>6-906</v>
          </cell>
          <cell r="C59">
            <v>6</v>
          </cell>
          <cell r="D59">
            <v>9</v>
          </cell>
          <cell r="E59">
            <v>906</v>
          </cell>
          <cell r="F59" t="str">
            <v xml:space="preserve">전혜영
김대진
</v>
          </cell>
          <cell r="G59" t="str">
            <v xml:space="preserve">741017-2683119
720414-1787918
</v>
          </cell>
          <cell r="H59" t="str">
            <v>서울특별시 송파구 올림픽로 399, 13동 412호 (신천동,진주아파트)</v>
          </cell>
          <cell r="I59" t="str">
            <v>서울특별시 송파구 올림픽로 399, 13동 412호 (신천동,진주아파트)</v>
          </cell>
          <cell r="J59" t="str">
            <v xml:space="preserve">1/2
1/2
</v>
          </cell>
          <cell r="K59">
            <v>43528</v>
          </cell>
          <cell r="L59" t="str">
            <v>010-2429-8473</v>
          </cell>
          <cell r="M59" t="str">
            <v>010-5601-8473</v>
          </cell>
          <cell r="N59">
            <v>112.07</v>
          </cell>
          <cell r="O59">
            <v>161.79</v>
          </cell>
          <cell r="P59">
            <v>55</v>
          </cell>
          <cell r="Q59" t="str">
            <v>전혜영</v>
          </cell>
          <cell r="R59" t="str">
            <v>741017-2683119</v>
          </cell>
          <cell r="S59" t="str">
            <v>서울특별시 송파구 올림픽로 399, 13동 412호 (신천동,진주아파트)</v>
          </cell>
          <cell r="T59" t="str">
            <v>서울특별시 송파구 올림픽로 399, 13동 412호 (신천동,진주아파트)</v>
          </cell>
          <cell r="U59" t="str">
            <v>1/2</v>
          </cell>
          <cell r="V59" t="str">
            <v>김대진</v>
          </cell>
          <cell r="W59" t="str">
            <v>720414-1787918</v>
          </cell>
          <cell r="X59" t="str">
            <v>서울특별시 송파구 올림픽로 399, 13동 412호 (신천동,진주아파트)</v>
          </cell>
          <cell r="Y59" t="str">
            <v>서울특별시 송파구 올림픽로 399, 13동 412호 (신천동,진주아파트)</v>
          </cell>
          <cell r="Z59" t="str">
            <v>1/2</v>
          </cell>
          <cell r="AK59">
            <v>53</v>
          </cell>
          <cell r="AL59">
            <v>2</v>
          </cell>
          <cell r="AM59" t="str">
            <v>4월말</v>
          </cell>
          <cell r="AP59">
            <v>1703150000</v>
          </cell>
          <cell r="AQ59">
            <v>681260000</v>
          </cell>
          <cell r="AR59">
            <v>817440000</v>
          </cell>
          <cell r="AW59">
            <v>0</v>
          </cell>
          <cell r="AX59" t="str">
            <v>천만원두 안되네</v>
          </cell>
          <cell r="BE59">
            <v>580000000</v>
          </cell>
          <cell r="BF59">
            <v>528000000</v>
          </cell>
          <cell r="BG59">
            <v>0</v>
          </cell>
          <cell r="BH59">
            <v>1108000000</v>
          </cell>
          <cell r="BI59">
            <v>696000000</v>
          </cell>
          <cell r="BJ59" t="str">
            <v>1가구 2주택,과다대출자</v>
          </cell>
          <cell r="BK59">
            <v>1392000</v>
          </cell>
          <cell r="BL59">
            <v>278400</v>
          </cell>
          <cell r="BM59">
            <v>671200</v>
          </cell>
          <cell r="BN59">
            <v>278400</v>
          </cell>
          <cell r="BP59">
            <v>278400</v>
          </cell>
          <cell r="BQ59" t="str">
            <v>국민은행 49780201234079 전혜영</v>
          </cell>
          <cell r="BR59">
            <v>2447460</v>
          </cell>
          <cell r="BS59">
            <v>2447460</v>
          </cell>
          <cell r="BT59">
            <v>43528</v>
          </cell>
          <cell r="BU59">
            <v>75600000</v>
          </cell>
          <cell r="BV59">
            <v>90720000</v>
          </cell>
          <cell r="BX59">
            <v>181440</v>
          </cell>
          <cell r="BY59">
            <v>36280</v>
          </cell>
          <cell r="BZ59">
            <v>184720</v>
          </cell>
          <cell r="CA59">
            <v>36400</v>
          </cell>
          <cell r="CC59">
            <v>36400</v>
          </cell>
          <cell r="CE59">
            <v>485150</v>
          </cell>
          <cell r="CL59">
            <v>0</v>
          </cell>
          <cell r="CR59" t="str">
            <v>근저당권</v>
          </cell>
          <cell r="CS59">
            <v>43006</v>
          </cell>
          <cell r="CT59">
            <v>170352</v>
          </cell>
          <cell r="CU59" t="str">
            <v>한국스탠다드차타드은행(리테일금융운영센터리테일금융운영)</v>
          </cell>
          <cell r="DO59">
            <v>43532</v>
          </cell>
        </row>
        <row r="60">
          <cell r="A60">
            <v>54</v>
          </cell>
          <cell r="B60" t="str">
            <v>6-907</v>
          </cell>
          <cell r="C60">
            <v>6</v>
          </cell>
          <cell r="D60">
            <v>9</v>
          </cell>
          <cell r="E60">
            <v>907</v>
          </cell>
          <cell r="F60" t="str">
            <v xml:space="preserve">백승현
</v>
          </cell>
          <cell r="G60" t="str">
            <v xml:space="preserve">571228-1002117
</v>
          </cell>
          <cell r="H60" t="str">
            <v>서울 송파구 신천동 20-4 진주아파트 6-907</v>
          </cell>
          <cell r="I60" t="str">
            <v>서울특별시 송파구 올림픽로 399, 6동 907호 (신천동,진주아파트)</v>
          </cell>
          <cell r="J60" t="str">
            <v xml:space="preserve">
</v>
          </cell>
          <cell r="K60">
            <v>43529</v>
          </cell>
          <cell r="L60" t="str">
            <v>010-5275-0517</v>
          </cell>
          <cell r="M60" t="str">
            <v>010-4912-0986(배우자)</v>
          </cell>
          <cell r="N60">
            <v>112.07</v>
          </cell>
          <cell r="O60">
            <v>161.79</v>
          </cell>
          <cell r="P60">
            <v>55</v>
          </cell>
          <cell r="Q60" t="str">
            <v>백승현</v>
          </cell>
          <cell r="R60" t="str">
            <v>571228-1002117</v>
          </cell>
          <cell r="S60" t="str">
            <v>서울 송파구 신천동 20-4 진주아파트 6-907</v>
          </cell>
          <cell r="T60" t="str">
            <v>서울특별시 송파구 올림픽로 399, 6동 907호 (신천동,진주아파트)</v>
          </cell>
          <cell r="AK60">
            <v>54</v>
          </cell>
          <cell r="AL60">
            <v>1</v>
          </cell>
          <cell r="AM60" t="str">
            <v>미정</v>
          </cell>
          <cell r="AP60">
            <v>1701450000</v>
          </cell>
          <cell r="AQ60">
            <v>680580000</v>
          </cell>
          <cell r="AR60">
            <v>816600000</v>
          </cell>
          <cell r="AW60">
            <v>0</v>
          </cell>
          <cell r="AX60" t="str">
            <v>천만원두 안되네</v>
          </cell>
          <cell r="BH60">
            <v>0</v>
          </cell>
          <cell r="BI60">
            <v>0</v>
          </cell>
          <cell r="BK60">
            <v>0</v>
          </cell>
          <cell r="BL60">
            <v>0</v>
          </cell>
          <cell r="BM60" t="str">
            <v>100,000</v>
          </cell>
          <cell r="BN60">
            <v>0</v>
          </cell>
          <cell r="BP60">
            <v>0</v>
          </cell>
          <cell r="BR60">
            <v>184500</v>
          </cell>
          <cell r="BU60">
            <v>75600000</v>
          </cell>
          <cell r="BV60">
            <v>90720000</v>
          </cell>
          <cell r="BX60">
            <v>181440</v>
          </cell>
          <cell r="BY60">
            <v>36280</v>
          </cell>
          <cell r="BZ60">
            <v>184720</v>
          </cell>
          <cell r="CA60">
            <v>36400</v>
          </cell>
          <cell r="CC60">
            <v>36400</v>
          </cell>
          <cell r="CE60">
            <v>485150</v>
          </cell>
          <cell r="CL60">
            <v>0</v>
          </cell>
        </row>
        <row r="61">
          <cell r="A61">
            <v>55</v>
          </cell>
          <cell r="B61" t="str">
            <v>6-1001</v>
          </cell>
          <cell r="C61">
            <v>6</v>
          </cell>
          <cell r="D61">
            <v>10</v>
          </cell>
          <cell r="E61">
            <v>1001</v>
          </cell>
          <cell r="F61" t="str">
            <v xml:space="preserve">권영복
정선녀
</v>
          </cell>
          <cell r="G61" t="str">
            <v xml:space="preserve">500531-1771716
541213-2691518
</v>
          </cell>
          <cell r="H61" t="str">
            <v>서울특별시 송파구 올림픽로 399, 6동 1001호(신천동, 진주아파트)</v>
          </cell>
          <cell r="I61" t="str">
            <v>서울특별시 송파구 올림픽로 399, 6동 1001호 (신천동,진주아파트)</v>
          </cell>
          <cell r="J61" t="str">
            <v xml:space="preserve">1/2
1/2
</v>
          </cell>
          <cell r="K61">
            <v>43528</v>
          </cell>
          <cell r="L61" t="str">
            <v>010-5262-1043</v>
          </cell>
          <cell r="M61" t="str">
            <v>010-2053-0531</v>
          </cell>
          <cell r="N61">
            <v>112.07</v>
          </cell>
          <cell r="O61">
            <v>161.82</v>
          </cell>
          <cell r="P61">
            <v>55</v>
          </cell>
          <cell r="Q61" t="str">
            <v>권영복</v>
          </cell>
          <cell r="R61" t="str">
            <v>500531-1771716</v>
          </cell>
          <cell r="S61" t="str">
            <v>서울특별시 송파구 올림픽로 399, 6동 1001호(신천동, 진주아파트)</v>
          </cell>
          <cell r="T61" t="str">
            <v>서울특별시 송파구 올림픽로 399, 6동 1001호 (신천동,진주아파트)</v>
          </cell>
          <cell r="U61" t="str">
            <v>1/2</v>
          </cell>
          <cell r="V61" t="str">
            <v>정선녀</v>
          </cell>
          <cell r="W61" t="str">
            <v>541213-2691518</v>
          </cell>
          <cell r="X61" t="str">
            <v>제주특별자치도 서귀포시 남원읍 태위로398번길 45</v>
          </cell>
          <cell r="Y61" t="str">
            <v>제주특별자치도 서귀포시 남원읍 태위로398번길 45</v>
          </cell>
          <cell r="Z61" t="str">
            <v>1/2</v>
          </cell>
          <cell r="AK61">
            <v>55</v>
          </cell>
          <cell r="AL61">
            <v>1</v>
          </cell>
          <cell r="AM61" t="str">
            <v>8월경</v>
          </cell>
          <cell r="AP61">
            <v>1698050000</v>
          </cell>
          <cell r="AQ61">
            <v>679220000</v>
          </cell>
          <cell r="AR61">
            <v>815040000</v>
          </cell>
          <cell r="AW61">
            <v>0</v>
          </cell>
          <cell r="AX61" t="str">
            <v>천만원두 안되네</v>
          </cell>
          <cell r="BH61">
            <v>0</v>
          </cell>
          <cell r="BI61">
            <v>0</v>
          </cell>
          <cell r="BK61">
            <v>0</v>
          </cell>
          <cell r="BL61">
            <v>0</v>
          </cell>
          <cell r="BM61" t="str">
            <v>100,000</v>
          </cell>
          <cell r="BN61">
            <v>0</v>
          </cell>
          <cell r="BP61">
            <v>0</v>
          </cell>
          <cell r="BR61">
            <v>184500</v>
          </cell>
          <cell r="BU61">
            <v>75600000</v>
          </cell>
          <cell r="BV61">
            <v>90720000</v>
          </cell>
          <cell r="BX61">
            <v>181440</v>
          </cell>
          <cell r="BY61">
            <v>36280</v>
          </cell>
          <cell r="BZ61">
            <v>184720</v>
          </cell>
          <cell r="CA61">
            <v>36400</v>
          </cell>
          <cell r="CC61">
            <v>36400</v>
          </cell>
          <cell r="CE61">
            <v>485150</v>
          </cell>
          <cell r="CJ61">
            <v>40000</v>
          </cell>
          <cell r="CL61">
            <v>40000</v>
          </cell>
          <cell r="CN61">
            <v>40000</v>
          </cell>
          <cell r="CP61">
            <v>43528</v>
          </cell>
          <cell r="CR61" t="str">
            <v>근저당권</v>
          </cell>
          <cell r="CS61">
            <v>42465</v>
          </cell>
          <cell r="CT61">
            <v>21309</v>
          </cell>
          <cell r="CU61" t="str">
            <v>제일은행(리테일금융운영센터)</v>
          </cell>
        </row>
        <row r="62">
          <cell r="A62">
            <v>56</v>
          </cell>
          <cell r="B62" t="str">
            <v>6-1002</v>
          </cell>
          <cell r="C62">
            <v>6</v>
          </cell>
          <cell r="D62">
            <v>10</v>
          </cell>
          <cell r="E62">
            <v>1002</v>
          </cell>
          <cell r="F62" t="str">
            <v xml:space="preserve">함성식
양수현
</v>
          </cell>
          <cell r="G62" t="str">
            <v xml:space="preserve">600503-1496213
610210-2568116
</v>
          </cell>
          <cell r="H62" t="str">
            <v>서울 송파구 신천동 7 장미아파트 17-1003</v>
          </cell>
          <cell r="I62" t="str">
            <v>서울특별시 송파구 올림픽로 399, 6동 1002호 (신천동,진주아파트)</v>
          </cell>
          <cell r="J62" t="str">
            <v xml:space="preserve">1/2
1/2
</v>
          </cell>
          <cell r="K62">
            <v>43528</v>
          </cell>
          <cell r="L62" t="str">
            <v>010-9115-7926</v>
          </cell>
          <cell r="M62" t="str">
            <v>010-9111-7926</v>
          </cell>
          <cell r="N62">
            <v>112.07</v>
          </cell>
          <cell r="O62">
            <v>161.82</v>
          </cell>
          <cell r="P62">
            <v>55</v>
          </cell>
          <cell r="Q62" t="str">
            <v>함성식</v>
          </cell>
          <cell r="R62" t="str">
            <v>600503-1496213</v>
          </cell>
          <cell r="S62" t="str">
            <v>서울 송파구 신천동 7 장미아파트 17-1003</v>
          </cell>
          <cell r="T62" t="str">
            <v>서울특별시 송파구 올림픽로 399, 6동 1002호 (신천동,진주아파트)</v>
          </cell>
          <cell r="U62" t="str">
            <v>1/2</v>
          </cell>
          <cell r="V62" t="str">
            <v>양수현</v>
          </cell>
          <cell r="W62" t="str">
            <v>610210-2568116</v>
          </cell>
          <cell r="X62" t="str">
            <v>서울 송파구 신천동 7 장미아파트 17-1003</v>
          </cell>
          <cell r="Y62" t="str">
            <v>서울특별시 송파구 올림픽로 399, 6동 1002호 (신천동,진주아파트)</v>
          </cell>
          <cell r="Z62" t="str">
            <v>1/2</v>
          </cell>
          <cell r="AK62">
            <v>56</v>
          </cell>
          <cell r="AL62">
            <v>1</v>
          </cell>
          <cell r="AP62">
            <v>1699750000</v>
          </cell>
          <cell r="AQ62">
            <v>679900000</v>
          </cell>
          <cell r="AR62">
            <v>815880000</v>
          </cell>
          <cell r="AW62">
            <v>0</v>
          </cell>
          <cell r="AX62" t="str">
            <v>천만원두 안되네</v>
          </cell>
          <cell r="BH62">
            <v>0</v>
          </cell>
          <cell r="BI62">
            <v>0</v>
          </cell>
          <cell r="BK62">
            <v>0</v>
          </cell>
          <cell r="BL62">
            <v>0</v>
          </cell>
          <cell r="BM62" t="str">
            <v>100,000</v>
          </cell>
          <cell r="BN62">
            <v>0</v>
          </cell>
          <cell r="BP62">
            <v>0</v>
          </cell>
          <cell r="BR62">
            <v>184500</v>
          </cell>
          <cell r="BU62">
            <v>75600000</v>
          </cell>
          <cell r="BV62">
            <v>90720000</v>
          </cell>
          <cell r="BX62">
            <v>181440</v>
          </cell>
          <cell r="BY62">
            <v>36280</v>
          </cell>
          <cell r="BZ62">
            <v>184720</v>
          </cell>
          <cell r="CA62">
            <v>36400</v>
          </cell>
          <cell r="CC62">
            <v>36400</v>
          </cell>
          <cell r="CE62">
            <v>485150</v>
          </cell>
          <cell r="CH62">
            <v>80000</v>
          </cell>
          <cell r="CL62">
            <v>80000</v>
          </cell>
          <cell r="CM62">
            <v>80000</v>
          </cell>
          <cell r="CO62">
            <v>43528</v>
          </cell>
        </row>
        <row r="63">
          <cell r="A63">
            <v>57</v>
          </cell>
          <cell r="B63" t="str">
            <v>6-1003</v>
          </cell>
          <cell r="C63">
            <v>6</v>
          </cell>
          <cell r="D63">
            <v>10</v>
          </cell>
          <cell r="E63">
            <v>1003</v>
          </cell>
          <cell r="F63" t="str">
            <v xml:space="preserve">박덕신
</v>
          </cell>
          <cell r="G63" t="str">
            <v xml:space="preserve">540528-1025711
</v>
          </cell>
          <cell r="H63" t="str">
            <v>서울 강남구 논현동 276 경복아파트 비동 1014</v>
          </cell>
          <cell r="I63" t="str">
            <v>서울특별시 강남구 학동로 609, 14동 1101호 (청담동,삼익아파트)</v>
          </cell>
          <cell r="J63" t="str">
            <v xml:space="preserve">
</v>
          </cell>
          <cell r="K63">
            <v>43533</v>
          </cell>
          <cell r="L63" t="str">
            <v>010-3756-7672</v>
          </cell>
          <cell r="N63">
            <v>112.07</v>
          </cell>
          <cell r="O63">
            <v>161.79</v>
          </cell>
          <cell r="P63">
            <v>55</v>
          </cell>
          <cell r="Q63" t="str">
            <v>박덕신</v>
          </cell>
          <cell r="R63" t="str">
            <v>540528-1025711</v>
          </cell>
          <cell r="S63" t="str">
            <v>서울 강남구 논현동 276 경복아파트 비동 1014</v>
          </cell>
          <cell r="T63" t="str">
            <v>서울특별시 강남구 학동로 609, 14동 1101호 (청담동,삼익아파트)</v>
          </cell>
          <cell r="AK63">
            <v>57</v>
          </cell>
          <cell r="AL63">
            <v>2</v>
          </cell>
          <cell r="AM63">
            <v>43585</v>
          </cell>
          <cell r="AP63">
            <v>1699750000</v>
          </cell>
          <cell r="AQ63">
            <v>679900000</v>
          </cell>
          <cell r="AR63">
            <v>815880000</v>
          </cell>
          <cell r="AW63">
            <v>0</v>
          </cell>
          <cell r="AX63" t="str">
            <v>천만원두 안되네</v>
          </cell>
          <cell r="BE63">
            <v>500000000</v>
          </cell>
          <cell r="BH63">
            <v>500000000</v>
          </cell>
          <cell r="BI63">
            <v>600000000</v>
          </cell>
          <cell r="BJ63" t="str">
            <v>1가구3주택자</v>
          </cell>
          <cell r="BK63">
            <v>1200000</v>
          </cell>
          <cell r="BL63">
            <v>240000</v>
          </cell>
          <cell r="BM63">
            <v>604000</v>
          </cell>
          <cell r="BN63">
            <v>240000</v>
          </cell>
          <cell r="BP63">
            <v>240000</v>
          </cell>
          <cell r="BQ63" t="str">
            <v>신한은행 110255187479 박덕신</v>
          </cell>
          <cell r="BR63">
            <v>2141700</v>
          </cell>
          <cell r="BU63">
            <v>75600000</v>
          </cell>
          <cell r="BV63">
            <v>90720000</v>
          </cell>
          <cell r="BX63">
            <v>181440</v>
          </cell>
          <cell r="BY63">
            <v>36280</v>
          </cell>
          <cell r="BZ63">
            <v>184720</v>
          </cell>
          <cell r="CA63">
            <v>36400</v>
          </cell>
          <cell r="CC63">
            <v>36400</v>
          </cell>
          <cell r="CE63">
            <v>485150</v>
          </cell>
          <cell r="CH63">
            <v>40000</v>
          </cell>
          <cell r="CL63">
            <v>40000</v>
          </cell>
          <cell r="CM63">
            <v>40000</v>
          </cell>
          <cell r="CO63">
            <v>43533</v>
          </cell>
          <cell r="DJ63" t="str">
            <v>세입자, 계약서 ,주민등본 미비(계약물건지상이)</v>
          </cell>
        </row>
        <row r="64">
          <cell r="A64">
            <v>58</v>
          </cell>
          <cell r="B64" t="str">
            <v>6-1005</v>
          </cell>
          <cell r="C64">
            <v>6</v>
          </cell>
          <cell r="D64">
            <v>10</v>
          </cell>
          <cell r="E64">
            <v>1005</v>
          </cell>
          <cell r="F64" t="str">
            <v xml:space="preserve">이재식
</v>
          </cell>
          <cell r="G64" t="str">
            <v xml:space="preserve">330604-2017111
</v>
          </cell>
          <cell r="H64" t="str">
            <v>서울특별시 송파구 올림픽로 399, 6동 1005호(신천동, 진주아파트)</v>
          </cell>
          <cell r="I64" t="str">
            <v>서울특별시 송파구 올림픽로 399, 6동 1005호(신천동, 진주아파트)</v>
          </cell>
          <cell r="J64" t="str">
            <v xml:space="preserve">
</v>
          </cell>
          <cell r="K64">
            <v>43528</v>
          </cell>
          <cell r="L64" t="str">
            <v>010-2816-7932</v>
          </cell>
          <cell r="N64">
            <v>112.07</v>
          </cell>
          <cell r="O64">
            <v>161.79</v>
          </cell>
          <cell r="P64">
            <v>55</v>
          </cell>
          <cell r="Q64" t="str">
            <v>이재식</v>
          </cell>
          <cell r="R64" t="str">
            <v>330604-2017111</v>
          </cell>
          <cell r="S64" t="str">
            <v>서울특별시 송파구 올림픽로 399, 6동 1005호(신천동, 진주아파트)</v>
          </cell>
          <cell r="T64" t="str">
            <v>서울특별시 송파구 올림픽로 399, 6동 1005호(신천동, 진주아파트)</v>
          </cell>
          <cell r="AK64">
            <v>58</v>
          </cell>
          <cell r="AL64">
            <v>1</v>
          </cell>
          <cell r="AP64">
            <v>1699750000</v>
          </cell>
          <cell r="AQ64">
            <v>679900000</v>
          </cell>
          <cell r="AR64">
            <v>815880000</v>
          </cell>
          <cell r="AW64">
            <v>0</v>
          </cell>
          <cell r="AX64" t="str">
            <v>천만원두 안되네</v>
          </cell>
          <cell r="BH64">
            <v>0</v>
          </cell>
          <cell r="BI64">
            <v>0</v>
          </cell>
          <cell r="BK64">
            <v>0</v>
          </cell>
          <cell r="BL64">
            <v>0</v>
          </cell>
          <cell r="BM64" t="str">
            <v>100,000</v>
          </cell>
          <cell r="BN64">
            <v>0</v>
          </cell>
          <cell r="BP64">
            <v>0</v>
          </cell>
          <cell r="BR64">
            <v>184500</v>
          </cell>
          <cell r="BU64">
            <v>75600000</v>
          </cell>
          <cell r="BV64">
            <v>90720000</v>
          </cell>
          <cell r="BX64">
            <v>181440</v>
          </cell>
          <cell r="BY64">
            <v>36280</v>
          </cell>
          <cell r="BZ64">
            <v>184720</v>
          </cell>
          <cell r="CA64">
            <v>36400</v>
          </cell>
          <cell r="CC64">
            <v>36400</v>
          </cell>
          <cell r="CE64">
            <v>485150</v>
          </cell>
          <cell r="CI64">
            <v>80000</v>
          </cell>
          <cell r="CJ64">
            <v>40000</v>
          </cell>
          <cell r="CL64">
            <v>120000</v>
          </cell>
          <cell r="CN64">
            <v>120000</v>
          </cell>
          <cell r="CP64">
            <v>43533</v>
          </cell>
          <cell r="CR64" t="str">
            <v>근저당권</v>
          </cell>
          <cell r="CS64">
            <v>41899</v>
          </cell>
          <cell r="CT64">
            <v>59179</v>
          </cell>
          <cell r="CU64" t="str">
            <v>신한은행(신한피더블유엠잠실센터)</v>
          </cell>
        </row>
        <row r="65">
          <cell r="A65">
            <v>59</v>
          </cell>
          <cell r="B65" t="str">
            <v>6-1006</v>
          </cell>
          <cell r="C65">
            <v>6</v>
          </cell>
          <cell r="D65">
            <v>10</v>
          </cell>
          <cell r="E65">
            <v>1006</v>
          </cell>
          <cell r="F65" t="str">
            <v xml:space="preserve">이해정
</v>
          </cell>
          <cell r="G65" t="str">
            <v xml:space="preserve">450216-1019019
</v>
          </cell>
          <cell r="H65" t="str">
            <v>서울 송파구 신천동 7 장미(아) 15-1405</v>
          </cell>
          <cell r="I65" t="str">
            <v>서울특별시 송파구 올림픽로 399, 6동 1006호 (신천동,진주아파트)</v>
          </cell>
          <cell r="J65" t="str">
            <v xml:space="preserve">
</v>
          </cell>
          <cell r="K65">
            <v>43528</v>
          </cell>
          <cell r="L65" t="str">
            <v>010-5218-5126</v>
          </cell>
          <cell r="N65">
            <v>112.07</v>
          </cell>
          <cell r="O65">
            <v>161.79</v>
          </cell>
          <cell r="P65">
            <v>55</v>
          </cell>
          <cell r="Q65" t="str">
            <v>이해정</v>
          </cell>
          <cell r="R65" t="str">
            <v>450216-1019019</v>
          </cell>
          <cell r="S65" t="str">
            <v>서울 송파구 신천동 7 장미(아) 15-1405</v>
          </cell>
          <cell r="T65" t="str">
            <v>서울특별시 송파구 올림픽로 399, 6동 1006호 (신천동,진주아파트)</v>
          </cell>
          <cell r="AK65">
            <v>59</v>
          </cell>
          <cell r="AL65">
            <v>1</v>
          </cell>
          <cell r="AP65">
            <v>1699750000</v>
          </cell>
          <cell r="AQ65">
            <v>679900000</v>
          </cell>
          <cell r="AR65">
            <v>815880000</v>
          </cell>
          <cell r="AW65">
            <v>0</v>
          </cell>
          <cell r="AX65" t="str">
            <v>천만원두 안되네</v>
          </cell>
          <cell r="BH65">
            <v>0</v>
          </cell>
          <cell r="BI65">
            <v>0</v>
          </cell>
          <cell r="BK65">
            <v>0</v>
          </cell>
          <cell r="BL65">
            <v>0</v>
          </cell>
          <cell r="BM65" t="str">
            <v>100,000</v>
          </cell>
          <cell r="BN65">
            <v>0</v>
          </cell>
          <cell r="BP65">
            <v>0</v>
          </cell>
          <cell r="BR65">
            <v>184500</v>
          </cell>
          <cell r="BU65">
            <v>75600000</v>
          </cell>
          <cell r="BV65">
            <v>90720000</v>
          </cell>
          <cell r="BX65">
            <v>181440</v>
          </cell>
          <cell r="BY65">
            <v>36280</v>
          </cell>
          <cell r="BZ65">
            <v>184720</v>
          </cell>
          <cell r="CA65">
            <v>36400</v>
          </cell>
          <cell r="CC65">
            <v>36400</v>
          </cell>
          <cell r="CE65">
            <v>485150</v>
          </cell>
          <cell r="CH65">
            <v>40000</v>
          </cell>
          <cell r="CL65">
            <v>40000</v>
          </cell>
          <cell r="CM65">
            <v>40000</v>
          </cell>
          <cell r="CO65">
            <v>43528</v>
          </cell>
        </row>
        <row r="66">
          <cell r="A66">
            <v>60</v>
          </cell>
          <cell r="B66" t="str">
            <v>6-1007</v>
          </cell>
          <cell r="C66">
            <v>6</v>
          </cell>
          <cell r="D66">
            <v>10</v>
          </cell>
          <cell r="E66">
            <v>1007</v>
          </cell>
          <cell r="F66" t="str">
            <v xml:space="preserve">김정일
</v>
          </cell>
          <cell r="G66" t="str">
            <v xml:space="preserve">570412-1030115
</v>
          </cell>
          <cell r="H66" t="str">
            <v>서울특별시 서대문구 수색로 100, 405동 1001호(북가좌동,디엠씨래미안이편한세상아파트)</v>
          </cell>
          <cell r="I66" t="str">
            <v>서울특별시 송파구 올림픽로 399, 6동 1007호 (신천동,진주아파트)</v>
          </cell>
          <cell r="J66" t="str">
            <v xml:space="preserve">
</v>
          </cell>
          <cell r="K66">
            <v>43528</v>
          </cell>
          <cell r="L66" t="str">
            <v>010-3227-8760</v>
          </cell>
          <cell r="M66" t="str">
            <v>010-4545-8760</v>
          </cell>
          <cell r="N66">
            <v>112.07</v>
          </cell>
          <cell r="O66">
            <v>161.79</v>
          </cell>
          <cell r="P66">
            <v>55</v>
          </cell>
          <cell r="Q66" t="str">
            <v>김정일</v>
          </cell>
          <cell r="R66" t="str">
            <v>570412-1030115</v>
          </cell>
          <cell r="S66" t="str">
            <v>서울특별시 서대문구 수색로 100, 405동 1001호(북가좌동,디엠씨래미안이편한세상아파트)</v>
          </cell>
          <cell r="T66" t="str">
            <v>서울특별시 송파구 올림픽로 399, 6동 1007호 (신천동,진주아파트)</v>
          </cell>
          <cell r="AK66">
            <v>60</v>
          </cell>
          <cell r="AL66">
            <v>1</v>
          </cell>
          <cell r="AP66">
            <v>1698050000</v>
          </cell>
          <cell r="AQ66">
            <v>679220000</v>
          </cell>
          <cell r="AR66">
            <v>815040000</v>
          </cell>
          <cell r="AW66">
            <v>0</v>
          </cell>
          <cell r="AX66" t="str">
            <v>천만원두 안되네</v>
          </cell>
          <cell r="BH66">
            <v>0</v>
          </cell>
          <cell r="BI66">
            <v>0</v>
          </cell>
          <cell r="BK66">
            <v>0</v>
          </cell>
          <cell r="BL66">
            <v>0</v>
          </cell>
          <cell r="BM66" t="str">
            <v>100,000</v>
          </cell>
          <cell r="BN66">
            <v>0</v>
          </cell>
          <cell r="BP66">
            <v>0</v>
          </cell>
          <cell r="BR66">
            <v>184500</v>
          </cell>
          <cell r="BU66">
            <v>75600000</v>
          </cell>
          <cell r="BV66">
            <v>90720000</v>
          </cell>
          <cell r="BX66">
            <v>181440</v>
          </cell>
          <cell r="BY66">
            <v>36280</v>
          </cell>
          <cell r="BZ66">
            <v>184720</v>
          </cell>
          <cell r="CA66">
            <v>36400</v>
          </cell>
          <cell r="CC66">
            <v>36400</v>
          </cell>
          <cell r="CE66">
            <v>485150</v>
          </cell>
          <cell r="CH66">
            <v>40000</v>
          </cell>
          <cell r="CJ66">
            <v>60000</v>
          </cell>
          <cell r="CL66">
            <v>100000</v>
          </cell>
          <cell r="CM66">
            <v>100000</v>
          </cell>
          <cell r="CO66">
            <v>43528</v>
          </cell>
          <cell r="CR66" t="str">
            <v>근저당권</v>
          </cell>
          <cell r="CS66" t="str">
            <v>2014-09-30
2014-12-05</v>
          </cell>
          <cell r="CT66" t="str">
            <v>63289
83098</v>
          </cell>
          <cell r="CU66" t="str">
            <v>국민은행(중부지점)</v>
          </cell>
        </row>
        <row r="67">
          <cell r="A67">
            <v>61</v>
          </cell>
          <cell r="B67" t="str">
            <v>7-101</v>
          </cell>
          <cell r="C67">
            <v>7</v>
          </cell>
          <cell r="D67">
            <v>1</v>
          </cell>
          <cell r="E67">
            <v>101</v>
          </cell>
          <cell r="F67" t="str">
            <v xml:space="preserve">김귀자
</v>
          </cell>
          <cell r="G67" t="str">
            <v xml:space="preserve">520310-2810138
</v>
          </cell>
          <cell r="H67" t="str">
            <v>서울 송파구 신천동 20-4 진주아파트 7-101</v>
          </cell>
          <cell r="I67" t="str">
            <v>경기도 양평군 옥천면 남한강변길 266-11</v>
          </cell>
          <cell r="J67" t="str">
            <v xml:space="preserve">
</v>
          </cell>
          <cell r="K67">
            <v>43530</v>
          </cell>
          <cell r="L67" t="str">
            <v>010-9502-9499</v>
          </cell>
          <cell r="M67" t="str">
            <v>010-2388-2832(배우자)</v>
          </cell>
          <cell r="N67">
            <v>90.03</v>
          </cell>
          <cell r="O67">
            <v>141.97999999999999</v>
          </cell>
          <cell r="P67">
            <v>47</v>
          </cell>
          <cell r="Q67" t="str">
            <v>김귀자</v>
          </cell>
          <cell r="R67" t="str">
            <v>520310-2810138</v>
          </cell>
          <cell r="S67" t="str">
            <v>서울 송파구 신천동 20-4 진주아파트 7-101</v>
          </cell>
          <cell r="T67" t="str">
            <v>경기도 양평군 옥천면 남한강변길 266-11</v>
          </cell>
          <cell r="AK67">
            <v>61</v>
          </cell>
          <cell r="AL67" t="str">
            <v>신탁만</v>
          </cell>
          <cell r="AP67">
            <v>1434300000</v>
          </cell>
          <cell r="AQ67">
            <v>573720000</v>
          </cell>
          <cell r="AR67">
            <v>688440000</v>
          </cell>
          <cell r="AW67">
            <v>0</v>
          </cell>
          <cell r="AX67" t="str">
            <v>천만원두 안되네</v>
          </cell>
          <cell r="BH67">
            <v>0</v>
          </cell>
          <cell r="BI67">
            <v>0</v>
          </cell>
          <cell r="BK67">
            <v>0</v>
          </cell>
          <cell r="BL67">
            <v>0</v>
          </cell>
          <cell r="BM67" t="str">
            <v>100,000</v>
          </cell>
          <cell r="BN67">
            <v>0</v>
          </cell>
          <cell r="BP67">
            <v>0</v>
          </cell>
          <cell r="BR67">
            <v>184500</v>
          </cell>
          <cell r="BU67">
            <v>66780000</v>
          </cell>
          <cell r="BV67">
            <v>80136000</v>
          </cell>
          <cell r="BX67">
            <v>160270</v>
          </cell>
          <cell r="BY67">
            <v>32050</v>
          </cell>
          <cell r="BZ67">
            <v>174136</v>
          </cell>
          <cell r="CA67">
            <v>32000</v>
          </cell>
          <cell r="CC67">
            <v>32000</v>
          </cell>
          <cell r="CE67">
            <v>449520</v>
          </cell>
          <cell r="CJ67">
            <v>40000</v>
          </cell>
          <cell r="CL67">
            <v>40000</v>
          </cell>
          <cell r="CN67">
            <v>40000</v>
          </cell>
          <cell r="CP67">
            <v>43530</v>
          </cell>
          <cell r="CR67" t="str">
            <v>근저당권</v>
          </cell>
          <cell r="CS67">
            <v>38160</v>
          </cell>
          <cell r="CT67">
            <v>63446</v>
          </cell>
          <cell r="CU67" t="str">
            <v>우리은행(진주아파트지점)</v>
          </cell>
        </row>
        <row r="68">
          <cell r="A68">
            <v>62</v>
          </cell>
          <cell r="B68" t="str">
            <v>7-102</v>
          </cell>
          <cell r="C68">
            <v>7</v>
          </cell>
          <cell r="D68">
            <v>1</v>
          </cell>
          <cell r="E68">
            <v>102</v>
          </cell>
          <cell r="F68" t="str">
            <v xml:space="preserve">진상훈
</v>
          </cell>
          <cell r="G68" t="str">
            <v xml:space="preserve">580627-1024011
</v>
          </cell>
          <cell r="H68" t="str">
            <v>서울 서초구 양재동 3-1 한아름빌라 204호</v>
          </cell>
          <cell r="I68" t="str">
            <v>서울특별시 송파구 올림픽로 399, 7동 102호 (신천동,진주아파트)</v>
          </cell>
          <cell r="J68" t="str">
            <v xml:space="preserve">
</v>
          </cell>
          <cell r="K68">
            <v>43530</v>
          </cell>
          <cell r="L68" t="str">
            <v>010-5215-4870</v>
          </cell>
          <cell r="N68">
            <v>90.03</v>
          </cell>
          <cell r="O68">
            <v>141.97999999999999</v>
          </cell>
          <cell r="P68">
            <v>47</v>
          </cell>
          <cell r="Q68" t="str">
            <v>진상훈</v>
          </cell>
          <cell r="R68" t="str">
            <v>580627-1024011</v>
          </cell>
          <cell r="S68" t="str">
            <v>서울 서초구 양재동 3-1 한아름빌라 204호</v>
          </cell>
          <cell r="T68" t="str">
            <v>서울특별시 송파구 올림픽로 399, 7동 102호 (신천동,진주아파트)</v>
          </cell>
          <cell r="AK68">
            <v>62</v>
          </cell>
          <cell r="AL68">
            <v>1</v>
          </cell>
          <cell r="AP68">
            <v>1435750000</v>
          </cell>
          <cell r="AQ68">
            <v>574300000</v>
          </cell>
          <cell r="AR68">
            <v>689160000</v>
          </cell>
          <cell r="AW68">
            <v>0</v>
          </cell>
          <cell r="AX68" t="str">
            <v>천만원두 안되네</v>
          </cell>
          <cell r="BH68">
            <v>0</v>
          </cell>
          <cell r="BI68">
            <v>0</v>
          </cell>
          <cell r="BK68">
            <v>0</v>
          </cell>
          <cell r="BL68">
            <v>0</v>
          </cell>
          <cell r="BM68" t="str">
            <v>100,000</v>
          </cell>
          <cell r="BN68">
            <v>0</v>
          </cell>
          <cell r="BP68">
            <v>0</v>
          </cell>
          <cell r="BR68">
            <v>184500</v>
          </cell>
          <cell r="BU68">
            <v>66780000</v>
          </cell>
          <cell r="BV68">
            <v>80136000</v>
          </cell>
          <cell r="BX68">
            <v>160270</v>
          </cell>
          <cell r="BY68">
            <v>32050</v>
          </cell>
          <cell r="BZ68">
            <v>174136</v>
          </cell>
          <cell r="CA68">
            <v>32000</v>
          </cell>
          <cell r="CC68">
            <v>32000</v>
          </cell>
          <cell r="CE68">
            <v>449520</v>
          </cell>
          <cell r="CH68">
            <v>40000</v>
          </cell>
          <cell r="CL68">
            <v>40000</v>
          </cell>
          <cell r="CM68">
            <v>40000</v>
          </cell>
          <cell r="CO68">
            <v>43530</v>
          </cell>
        </row>
        <row r="69">
          <cell r="A69">
            <v>63</v>
          </cell>
          <cell r="B69" t="str">
            <v>7-103</v>
          </cell>
          <cell r="C69">
            <v>7</v>
          </cell>
          <cell r="D69">
            <v>1</v>
          </cell>
          <cell r="E69">
            <v>103</v>
          </cell>
          <cell r="F69" t="str">
            <v xml:space="preserve">정주권
</v>
          </cell>
          <cell r="G69" t="str">
            <v xml:space="preserve">510111-1801215
</v>
          </cell>
          <cell r="H69" t="str">
            <v>서울특별시 송파구 올림픽로 399, 7동 103호 (신천동,진주아파트)</v>
          </cell>
          <cell r="I69" t="str">
            <v>서울특별시 송파구 올림픽로 399, 7동 103호 (신천동,진주아파트)</v>
          </cell>
          <cell r="J69" t="str">
            <v xml:space="preserve">
</v>
          </cell>
          <cell r="K69">
            <v>43518</v>
          </cell>
          <cell r="L69" t="str">
            <v>010-5207-3160</v>
          </cell>
          <cell r="N69">
            <v>90.03</v>
          </cell>
          <cell r="O69">
            <v>141.97999999999999</v>
          </cell>
          <cell r="P69">
            <v>47</v>
          </cell>
          <cell r="Q69" t="str">
            <v>정주권</v>
          </cell>
          <cell r="R69" t="str">
            <v>510111-1801215</v>
          </cell>
          <cell r="S69" t="str">
            <v>서울특별시 송파구 올림픽로 399, 7동 103호 (신천동,진주아파트)</v>
          </cell>
          <cell r="T69" t="str">
            <v>서울특별시 송파구 올림픽로 399, 7동 103호 (신천동,진주아파트)</v>
          </cell>
          <cell r="AK69">
            <v>63</v>
          </cell>
          <cell r="AL69">
            <v>1</v>
          </cell>
          <cell r="AM69">
            <v>43545</v>
          </cell>
          <cell r="AP69">
            <v>1435750000</v>
          </cell>
          <cell r="AQ69">
            <v>574300000</v>
          </cell>
          <cell r="AR69">
            <v>689160000</v>
          </cell>
          <cell r="AW69">
            <v>0</v>
          </cell>
          <cell r="AX69" t="str">
            <v>천만원두 안되네</v>
          </cell>
          <cell r="BH69">
            <v>0</v>
          </cell>
          <cell r="BI69">
            <v>0</v>
          </cell>
          <cell r="BK69">
            <v>0</v>
          </cell>
          <cell r="BL69">
            <v>0</v>
          </cell>
          <cell r="BM69" t="str">
            <v>100,000</v>
          </cell>
          <cell r="BN69">
            <v>0</v>
          </cell>
          <cell r="BP69">
            <v>0</v>
          </cell>
          <cell r="BR69">
            <v>184500</v>
          </cell>
          <cell r="BU69">
            <v>66780000</v>
          </cell>
          <cell r="BV69">
            <v>80136000</v>
          </cell>
          <cell r="BX69">
            <v>160270</v>
          </cell>
          <cell r="BY69">
            <v>32050</v>
          </cell>
          <cell r="BZ69">
            <v>174136</v>
          </cell>
          <cell r="CA69">
            <v>32000</v>
          </cell>
          <cell r="CC69">
            <v>32000</v>
          </cell>
          <cell r="CE69">
            <v>449520</v>
          </cell>
          <cell r="CJ69">
            <v>40000</v>
          </cell>
          <cell r="CL69">
            <v>40000</v>
          </cell>
          <cell r="CM69">
            <v>40000</v>
          </cell>
          <cell r="CO69">
            <v>43518</v>
          </cell>
          <cell r="CR69" t="str">
            <v>근저당권</v>
          </cell>
          <cell r="CS69">
            <v>42061</v>
          </cell>
          <cell r="CT69">
            <v>13360</v>
          </cell>
          <cell r="CU69" t="str">
            <v>우리은행(잠실진주지점)</v>
          </cell>
        </row>
        <row r="70">
          <cell r="A70">
            <v>64</v>
          </cell>
          <cell r="B70" t="str">
            <v>7-105</v>
          </cell>
          <cell r="C70">
            <v>7</v>
          </cell>
          <cell r="D70">
            <v>1</v>
          </cell>
          <cell r="E70">
            <v>105</v>
          </cell>
          <cell r="F70" t="str">
            <v xml:space="preserve">최정대
</v>
          </cell>
          <cell r="G70" t="str">
            <v xml:space="preserve">410209-1000520
</v>
          </cell>
          <cell r="H70" t="str">
            <v>서울 송파구 신천동 20-4 진주아파트 7-105</v>
          </cell>
          <cell r="I70" t="str">
            <v>서울특별시 송파구 올림픽로 399, 7동 105호 (신천동,진주아파트)</v>
          </cell>
          <cell r="J70" t="str">
            <v xml:space="preserve">
</v>
          </cell>
          <cell r="K70">
            <v>43536</v>
          </cell>
          <cell r="L70" t="str">
            <v>010-5345-2470</v>
          </cell>
          <cell r="N70">
            <v>90.03</v>
          </cell>
          <cell r="O70">
            <v>141.97999999999999</v>
          </cell>
          <cell r="P70">
            <v>47</v>
          </cell>
          <cell r="Q70" t="str">
            <v>최정대</v>
          </cell>
          <cell r="R70" t="str">
            <v>410209-1000520</v>
          </cell>
          <cell r="S70" t="str">
            <v>서울 송파구 신천동 20-4 진주아파트 7-105</v>
          </cell>
          <cell r="T70" t="str">
            <v>서울특별시 송파구 올림픽로 399, 7동 105호 (신천동,진주아파트)</v>
          </cell>
          <cell r="AK70">
            <v>64</v>
          </cell>
          <cell r="AL70" t="str">
            <v>신탁만</v>
          </cell>
          <cell r="AP70">
            <v>1435750000</v>
          </cell>
          <cell r="AQ70">
            <v>574300000</v>
          </cell>
          <cell r="AR70">
            <v>689160000</v>
          </cell>
          <cell r="AW70">
            <v>0</v>
          </cell>
          <cell r="AX70" t="str">
            <v>천만원두 안되네</v>
          </cell>
          <cell r="BH70">
            <v>0</v>
          </cell>
          <cell r="BI70">
            <v>0</v>
          </cell>
          <cell r="BK70">
            <v>0</v>
          </cell>
          <cell r="BL70">
            <v>0</v>
          </cell>
          <cell r="BM70" t="str">
            <v>100,000</v>
          </cell>
          <cell r="BN70">
            <v>0</v>
          </cell>
          <cell r="BP70">
            <v>0</v>
          </cell>
          <cell r="BR70">
            <v>184500</v>
          </cell>
          <cell r="BU70">
            <v>66780000</v>
          </cell>
          <cell r="BV70">
            <v>80136000</v>
          </cell>
          <cell r="BX70">
            <v>160270</v>
          </cell>
          <cell r="BY70">
            <v>32050</v>
          </cell>
          <cell r="BZ70">
            <v>174136</v>
          </cell>
          <cell r="CA70">
            <v>32000</v>
          </cell>
          <cell r="CC70">
            <v>32000</v>
          </cell>
          <cell r="CE70">
            <v>449520</v>
          </cell>
          <cell r="CL70">
            <v>0</v>
          </cell>
        </row>
        <row r="71">
          <cell r="A71">
            <v>65</v>
          </cell>
          <cell r="B71" t="str">
            <v>7-106</v>
          </cell>
          <cell r="C71">
            <v>7</v>
          </cell>
          <cell r="D71">
            <v>1</v>
          </cell>
          <cell r="E71">
            <v>106</v>
          </cell>
          <cell r="F71" t="str">
            <v xml:space="preserve">김영덕
정명옥
</v>
          </cell>
          <cell r="G71" t="str">
            <v xml:space="preserve">620607-1683617
660729-2330911
</v>
          </cell>
          <cell r="H71" t="str">
            <v>서울 송파구 신천동 20-4 진주아파트 3-411</v>
          </cell>
          <cell r="I71" t="str">
            <v>서울특별시 송파구 올림픽로 399, 7동 106호 (신천동,진주아파트)</v>
          </cell>
          <cell r="J71" t="str">
            <v xml:space="preserve">1/2
1/2
</v>
          </cell>
          <cell r="K71">
            <v>43529</v>
          </cell>
          <cell r="L71" t="str">
            <v>010-5242-5776</v>
          </cell>
          <cell r="M71" t="str">
            <v>010-8750-2251</v>
          </cell>
          <cell r="N71">
            <v>90.03</v>
          </cell>
          <cell r="O71">
            <v>141.97999999999999</v>
          </cell>
          <cell r="P71">
            <v>47</v>
          </cell>
          <cell r="Q71" t="str">
            <v>김영덕</v>
          </cell>
          <cell r="R71" t="str">
            <v>620607-1683617</v>
          </cell>
          <cell r="S71" t="str">
            <v>서울 송파구 신천동 20-4 진주아파트 3-411</v>
          </cell>
          <cell r="T71" t="str">
            <v>서울특별시 송파구 올림픽로 399, 7동 106호 (신천동,진주아파트)</v>
          </cell>
          <cell r="U71" t="str">
            <v>1/2</v>
          </cell>
          <cell r="V71" t="str">
            <v>정명옥</v>
          </cell>
          <cell r="W71" t="str">
            <v>660729-2330911</v>
          </cell>
          <cell r="X71" t="str">
            <v>서울 송파구 신천동 20-4 진주아파트 3-411</v>
          </cell>
          <cell r="Y71" t="str">
            <v>서울특별시 송파구 올림픽로 399, 7동 106호 (신천동,진주아파트)</v>
          </cell>
          <cell r="Z71" t="str">
            <v>1/2</v>
          </cell>
          <cell r="AK71">
            <v>65</v>
          </cell>
          <cell r="AL71">
            <v>1</v>
          </cell>
          <cell r="AM71">
            <v>43583</v>
          </cell>
          <cell r="AP71">
            <v>1435750000</v>
          </cell>
          <cell r="AQ71">
            <v>574300000</v>
          </cell>
          <cell r="AR71">
            <v>689160000</v>
          </cell>
          <cell r="AW71">
            <v>0</v>
          </cell>
          <cell r="AX71" t="str">
            <v>천만원두 안되네</v>
          </cell>
          <cell r="BH71">
            <v>0</v>
          </cell>
          <cell r="BI71">
            <v>0</v>
          </cell>
          <cell r="BK71">
            <v>0</v>
          </cell>
          <cell r="BL71">
            <v>0</v>
          </cell>
          <cell r="BM71" t="str">
            <v>100,000</v>
          </cell>
          <cell r="BN71">
            <v>0</v>
          </cell>
          <cell r="BP71">
            <v>0</v>
          </cell>
          <cell r="BR71">
            <v>184500</v>
          </cell>
          <cell r="BU71">
            <v>66780000</v>
          </cell>
          <cell r="BV71">
            <v>80136000</v>
          </cell>
          <cell r="BX71">
            <v>160270</v>
          </cell>
          <cell r="BY71">
            <v>32050</v>
          </cell>
          <cell r="BZ71">
            <v>174136</v>
          </cell>
          <cell r="CA71">
            <v>32000</v>
          </cell>
          <cell r="CC71">
            <v>32000</v>
          </cell>
          <cell r="CE71">
            <v>449520</v>
          </cell>
          <cell r="CH71">
            <v>80000</v>
          </cell>
          <cell r="CJ71">
            <v>40000</v>
          </cell>
          <cell r="CL71">
            <v>120000</v>
          </cell>
          <cell r="CM71">
            <v>120000</v>
          </cell>
          <cell r="CO71">
            <v>43529</v>
          </cell>
          <cell r="CR71" t="str">
            <v>근저당권</v>
          </cell>
          <cell r="CS71">
            <v>38142</v>
          </cell>
          <cell r="CT71">
            <v>57873</v>
          </cell>
          <cell r="CU71" t="str">
            <v>신한은행(잠실나루역지점)</v>
          </cell>
        </row>
        <row r="72">
          <cell r="A72">
            <v>66</v>
          </cell>
          <cell r="B72" t="str">
            <v>7-107</v>
          </cell>
          <cell r="C72">
            <v>7</v>
          </cell>
          <cell r="D72">
            <v>1</v>
          </cell>
          <cell r="E72">
            <v>107</v>
          </cell>
          <cell r="F72" t="str">
            <v xml:space="preserve">홍영태
서보경
</v>
          </cell>
          <cell r="G72" t="str">
            <v xml:space="preserve">790531-1080417
850921-2029823
</v>
          </cell>
          <cell r="H72" t="str">
            <v>경기도 부천시 부흥로 237, 1316동 1302호 (중동,그린타운)</v>
          </cell>
          <cell r="I72" t="str">
            <v>서울특별시 강서구 등촌로13자길 37, 402호 (화곡동)</v>
          </cell>
          <cell r="J72" t="str">
            <v xml:space="preserve">1/2
1/2
</v>
          </cell>
          <cell r="K72">
            <v>43531</v>
          </cell>
          <cell r="L72" t="str">
            <v>010-4220-0973</v>
          </cell>
          <cell r="M72" t="str">
            <v>010-3446-6999</v>
          </cell>
          <cell r="N72">
            <v>90.03</v>
          </cell>
          <cell r="O72">
            <v>141.97999999999999</v>
          </cell>
          <cell r="P72">
            <v>47</v>
          </cell>
          <cell r="Q72" t="str">
            <v>홍영태</v>
          </cell>
          <cell r="R72" t="str">
            <v>790531-1080417</v>
          </cell>
          <cell r="S72" t="str">
            <v>경기도 부천시 부흥로 237, 1316동 1302호 (중동,그린타운)</v>
          </cell>
          <cell r="T72" t="str">
            <v>서울특별시 강서구 등촌로13자길 37, 402호 (화곡동)</v>
          </cell>
          <cell r="U72" t="str">
            <v>1/2</v>
          </cell>
          <cell r="V72" t="str">
            <v>서보경</v>
          </cell>
          <cell r="W72" t="str">
            <v>850921-2029823</v>
          </cell>
          <cell r="X72" t="str">
            <v>경기도 부천시 부흥로 237, 1316동 1302호 (중동,그린타운)</v>
          </cell>
          <cell r="Y72" t="str">
            <v>서울특별시 강서구 등촌로13자길 37, 402호 (화곡동)</v>
          </cell>
          <cell r="Z72" t="str">
            <v>1/2</v>
          </cell>
          <cell r="AK72">
            <v>66</v>
          </cell>
          <cell r="AL72">
            <v>1</v>
          </cell>
          <cell r="AM72">
            <v>43552</v>
          </cell>
          <cell r="AP72">
            <v>1435750000</v>
          </cell>
          <cell r="AQ72">
            <v>574300000</v>
          </cell>
          <cell r="AR72">
            <v>689160000</v>
          </cell>
          <cell r="AW72">
            <v>0</v>
          </cell>
          <cell r="AX72" t="str">
            <v>천만원두 안되네</v>
          </cell>
          <cell r="BH72">
            <v>0</v>
          </cell>
          <cell r="BI72">
            <v>0</v>
          </cell>
          <cell r="BK72">
            <v>0</v>
          </cell>
          <cell r="BL72">
            <v>0</v>
          </cell>
          <cell r="BM72" t="str">
            <v>100,000</v>
          </cell>
          <cell r="BN72">
            <v>0</v>
          </cell>
          <cell r="BP72">
            <v>0</v>
          </cell>
          <cell r="BR72">
            <v>184500</v>
          </cell>
          <cell r="BU72">
            <v>66780000</v>
          </cell>
          <cell r="BV72">
            <v>80136000</v>
          </cell>
          <cell r="BX72">
            <v>160270</v>
          </cell>
          <cell r="BY72">
            <v>32050</v>
          </cell>
          <cell r="BZ72">
            <v>174136</v>
          </cell>
          <cell r="CA72">
            <v>32000</v>
          </cell>
          <cell r="CC72">
            <v>32000</v>
          </cell>
          <cell r="CE72">
            <v>449520</v>
          </cell>
          <cell r="CH72">
            <v>80000</v>
          </cell>
          <cell r="CL72">
            <v>80000</v>
          </cell>
          <cell r="CN72">
            <v>80000</v>
          </cell>
          <cell r="CP72">
            <v>43531</v>
          </cell>
        </row>
        <row r="73">
          <cell r="A73">
            <v>67</v>
          </cell>
          <cell r="B73" t="str">
            <v>7-108</v>
          </cell>
          <cell r="C73">
            <v>7</v>
          </cell>
          <cell r="D73">
            <v>1</v>
          </cell>
          <cell r="E73">
            <v>108</v>
          </cell>
          <cell r="F73" t="str">
            <v xml:space="preserve">허준
</v>
          </cell>
          <cell r="G73" t="str">
            <v xml:space="preserve">610527-1481113
</v>
          </cell>
          <cell r="H73" t="str">
            <v>서울 송파구 신천동 11 장미아파트 28-901</v>
          </cell>
          <cell r="I73" t="str">
            <v>서울특별시 송파구 올림픽로 399, 7동 108호 (신천동,진주아파트)</v>
          </cell>
          <cell r="J73" t="str">
            <v xml:space="preserve">
</v>
          </cell>
          <cell r="K73">
            <v>43536</v>
          </cell>
          <cell r="L73" t="str">
            <v>010-2413-7257</v>
          </cell>
          <cell r="M73" t="str">
            <v>010-8358-7257</v>
          </cell>
          <cell r="N73">
            <v>90.03</v>
          </cell>
          <cell r="O73">
            <v>141.97999999999999</v>
          </cell>
          <cell r="P73">
            <v>47</v>
          </cell>
          <cell r="Q73" t="str">
            <v>허준</v>
          </cell>
          <cell r="R73" t="str">
            <v>610527-1481113</v>
          </cell>
          <cell r="S73" t="str">
            <v>서울 송파구 신천동 11 장미아파트 28-901</v>
          </cell>
          <cell r="T73" t="str">
            <v>서울특별시 송파구 올림픽로 399, 7동 108호 (신천동,진주아파트)</v>
          </cell>
          <cell r="AK73">
            <v>67</v>
          </cell>
          <cell r="AL73">
            <v>1</v>
          </cell>
          <cell r="AM73" t="str">
            <v>미정</v>
          </cell>
          <cell r="AP73">
            <v>1434300000</v>
          </cell>
          <cell r="AQ73">
            <v>573720000</v>
          </cell>
          <cell r="AR73">
            <v>688440000</v>
          </cell>
          <cell r="AW73">
            <v>0</v>
          </cell>
          <cell r="AX73" t="str">
            <v>천만원두 안되네</v>
          </cell>
          <cell r="BH73">
            <v>0</v>
          </cell>
          <cell r="BI73">
            <v>0</v>
          </cell>
          <cell r="BK73">
            <v>0</v>
          </cell>
          <cell r="BL73">
            <v>0</v>
          </cell>
          <cell r="BM73" t="str">
            <v>100,000</v>
          </cell>
          <cell r="BN73">
            <v>0</v>
          </cell>
          <cell r="BP73">
            <v>0</v>
          </cell>
          <cell r="BR73">
            <v>184500</v>
          </cell>
          <cell r="BU73">
            <v>66780000</v>
          </cell>
          <cell r="BV73">
            <v>80136000</v>
          </cell>
          <cell r="BX73">
            <v>160270</v>
          </cell>
          <cell r="BY73">
            <v>32050</v>
          </cell>
          <cell r="BZ73">
            <v>174136</v>
          </cell>
          <cell r="CA73">
            <v>32000</v>
          </cell>
          <cell r="CC73">
            <v>32000</v>
          </cell>
          <cell r="CE73">
            <v>449520</v>
          </cell>
          <cell r="CH73">
            <v>40000</v>
          </cell>
          <cell r="CJ73">
            <v>40000</v>
          </cell>
          <cell r="CL73">
            <v>80000</v>
          </cell>
          <cell r="CN73">
            <v>80000</v>
          </cell>
          <cell r="CR73" t="str">
            <v>근저당권</v>
          </cell>
          <cell r="CS73">
            <v>38439</v>
          </cell>
          <cell r="CT73">
            <v>24509</v>
          </cell>
          <cell r="CU73" t="str">
            <v>제일은행(개인여신팀)</v>
          </cell>
        </row>
        <row r="74">
          <cell r="A74">
            <v>68</v>
          </cell>
          <cell r="B74" t="str">
            <v>7-201</v>
          </cell>
          <cell r="C74">
            <v>7</v>
          </cell>
          <cell r="D74">
            <v>2</v>
          </cell>
          <cell r="E74">
            <v>201</v>
          </cell>
          <cell r="F74" t="str">
            <v xml:space="preserve">남경숙
</v>
          </cell>
          <cell r="G74" t="str">
            <v xml:space="preserve">550319-2010715
</v>
          </cell>
          <cell r="H74" t="str">
            <v>서울 동작구 상도동 414 건영아파트 102-1210</v>
          </cell>
          <cell r="I74" t="str">
            <v>서울특별시 동작구 만양로 26, 102동 1210호 (상도동,건영아파트)</v>
          </cell>
          <cell r="J74" t="str">
            <v xml:space="preserve">
</v>
          </cell>
          <cell r="K74">
            <v>43534</v>
          </cell>
          <cell r="L74" t="str">
            <v>010-4250-4475</v>
          </cell>
          <cell r="N74">
            <v>90.03</v>
          </cell>
          <cell r="O74">
            <v>140.46</v>
          </cell>
          <cell r="P74">
            <v>47</v>
          </cell>
          <cell r="Q74" t="str">
            <v>남경숙</v>
          </cell>
          <cell r="R74" t="str">
            <v>550319-2010715</v>
          </cell>
          <cell r="S74" t="str">
            <v>서울 동작구 상도동 414 건영아파트 102-1210</v>
          </cell>
          <cell r="T74" t="str">
            <v>서울특별시 동작구 만양로 26, 102동 1210호 (상도동,건영아파트)</v>
          </cell>
          <cell r="AK74">
            <v>68</v>
          </cell>
          <cell r="AL74">
            <v>1</v>
          </cell>
          <cell r="AM74">
            <v>43562</v>
          </cell>
          <cell r="AP74">
            <v>1454400000</v>
          </cell>
          <cell r="AQ74">
            <v>581760000</v>
          </cell>
          <cell r="AR74">
            <v>698040000</v>
          </cell>
          <cell r="AW74">
            <v>0</v>
          </cell>
          <cell r="AX74" t="str">
            <v>천만원두 안되네</v>
          </cell>
          <cell r="BH74">
            <v>0</v>
          </cell>
          <cell r="BI74">
            <v>0</v>
          </cell>
          <cell r="BK74">
            <v>0</v>
          </cell>
          <cell r="BL74">
            <v>0</v>
          </cell>
          <cell r="BM74" t="str">
            <v>100,000</v>
          </cell>
          <cell r="BN74">
            <v>0</v>
          </cell>
          <cell r="BP74">
            <v>0</v>
          </cell>
          <cell r="BR74">
            <v>184500</v>
          </cell>
          <cell r="BU74">
            <v>66780000</v>
          </cell>
          <cell r="BV74">
            <v>80136000</v>
          </cell>
          <cell r="BX74">
            <v>160270</v>
          </cell>
          <cell r="BY74">
            <v>32050</v>
          </cell>
          <cell r="BZ74">
            <v>174136</v>
          </cell>
          <cell r="CA74">
            <v>32000</v>
          </cell>
          <cell r="CC74">
            <v>32000</v>
          </cell>
          <cell r="CE74">
            <v>449520</v>
          </cell>
          <cell r="CL74">
            <v>0</v>
          </cell>
        </row>
        <row r="75">
          <cell r="A75">
            <v>69</v>
          </cell>
          <cell r="B75" t="str">
            <v>7-202</v>
          </cell>
          <cell r="C75">
            <v>7</v>
          </cell>
          <cell r="D75">
            <v>2</v>
          </cell>
          <cell r="E75">
            <v>202</v>
          </cell>
          <cell r="F75" t="str">
            <v>박수암
박혜성
박광일
박은성</v>
          </cell>
          <cell r="G75" t="str">
            <v>400117-1691211
670905-2691213
700807-1691210
720703-2691217</v>
          </cell>
          <cell r="H75" t="str">
            <v>서울특별시 도봉구 마들로 859-19, 105동 1601호 (도봉동,도봉한신아파트)</v>
          </cell>
          <cell r="I75" t="str">
            <v>서울특별시 도봉구 마들로 859-19, 108동 204호 (도봉동,도봉한신아파트)</v>
          </cell>
          <cell r="J75" t="str">
            <v>3/9
2/9
2/9
2/9</v>
          </cell>
          <cell r="K75">
            <v>43531</v>
          </cell>
          <cell r="L75" t="str">
            <v>010-4246-2345(박수암)</v>
          </cell>
          <cell r="M75" t="str">
            <v>010-8299-8958(박혜성)</v>
          </cell>
          <cell r="N75">
            <v>90.03</v>
          </cell>
          <cell r="O75">
            <v>140.46</v>
          </cell>
          <cell r="P75">
            <v>47</v>
          </cell>
          <cell r="Q75" t="str">
            <v>박수암</v>
          </cell>
          <cell r="R75" t="str">
            <v>400117-1691211</v>
          </cell>
          <cell r="S75" t="str">
            <v>서울특별시 도봉구 마들로 859-19, 105동 1601호 (도봉동,도봉한신아파트)</v>
          </cell>
          <cell r="T75" t="str">
            <v>서울특별시 도봉구 마들로 859-19, 108동 204호 (도봉동,도봉한신아파트)</v>
          </cell>
          <cell r="U75" t="str">
            <v>3/9</v>
          </cell>
          <cell r="V75" t="str">
            <v>박혜성</v>
          </cell>
          <cell r="W75" t="str">
            <v>670905-2691213</v>
          </cell>
          <cell r="X75" t="str">
            <v>서울특별시 서초구 동광로39길 34-6, 201호 (반포동,스타빌리지)</v>
          </cell>
          <cell r="Y75" t="str">
            <v>서울특별시 도봉구 노해로69길 103, 118동 205호 (창동,동아청솔아파트)</v>
          </cell>
          <cell r="Z75" t="str">
            <v>2/9</v>
          </cell>
          <cell r="AA75" t="str">
            <v>박광일</v>
          </cell>
          <cell r="AB75" t="str">
            <v>700807-1691210</v>
          </cell>
          <cell r="AC75" t="str">
            <v>서울특별시 성동구 무수막18길 20, 4층 1호 (금호동2가)</v>
          </cell>
          <cell r="AD75" t="str">
            <v>충청북도 청주시 청원구 오창읍 오창중앙로 65, 614동 1105호 (우림필유2차아파트)</v>
          </cell>
          <cell r="AE75" t="str">
            <v>2/9</v>
          </cell>
          <cell r="AF75" t="str">
            <v>박은성</v>
          </cell>
          <cell r="AG75" t="str">
            <v>720703-2691217</v>
          </cell>
          <cell r="AH75" t="str">
            <v>서울특별시 중구 수표로 33, 401호 (저동2가,목양관)</v>
          </cell>
          <cell r="AI75" t="str">
            <v>서울특별시 중구 청구로1길 23, 111동 1701호 (신당동,신당동삼성아파트)</v>
          </cell>
          <cell r="AJ75" t="str">
            <v>2/9</v>
          </cell>
          <cell r="AK75">
            <v>69</v>
          </cell>
          <cell r="AL75" t="str">
            <v>신탁만</v>
          </cell>
          <cell r="AP75">
            <v>1455900000</v>
          </cell>
          <cell r="AQ75">
            <v>582360000</v>
          </cell>
          <cell r="AR75">
            <v>698760000</v>
          </cell>
          <cell r="AW75">
            <v>0</v>
          </cell>
          <cell r="AX75" t="str">
            <v>천만원두 안되네</v>
          </cell>
          <cell r="BH75">
            <v>0</v>
          </cell>
          <cell r="BI75">
            <v>0</v>
          </cell>
          <cell r="BK75">
            <v>0</v>
          </cell>
          <cell r="BL75">
            <v>0</v>
          </cell>
          <cell r="BM75" t="str">
            <v>100,000</v>
          </cell>
          <cell r="BN75">
            <v>0</v>
          </cell>
          <cell r="BP75">
            <v>0</v>
          </cell>
          <cell r="BR75">
            <v>184500</v>
          </cell>
          <cell r="BU75">
            <v>66780000</v>
          </cell>
          <cell r="BV75">
            <v>80136000</v>
          </cell>
          <cell r="BX75">
            <v>160270</v>
          </cell>
          <cell r="BY75">
            <v>32050</v>
          </cell>
          <cell r="BZ75">
            <v>174136</v>
          </cell>
          <cell r="CA75">
            <v>32000</v>
          </cell>
          <cell r="CC75">
            <v>32000</v>
          </cell>
          <cell r="CE75">
            <v>449520</v>
          </cell>
          <cell r="CI75">
            <v>40000</v>
          </cell>
          <cell r="CL75">
            <v>40000</v>
          </cell>
          <cell r="CN75">
            <v>40000</v>
          </cell>
        </row>
        <row r="76">
          <cell r="A76">
            <v>70</v>
          </cell>
          <cell r="B76" t="str">
            <v>7-203</v>
          </cell>
          <cell r="C76">
            <v>7</v>
          </cell>
          <cell r="D76">
            <v>2</v>
          </cell>
          <cell r="E76">
            <v>203</v>
          </cell>
          <cell r="F76" t="str">
            <v xml:space="preserve">이경도
</v>
          </cell>
          <cell r="G76" t="str">
            <v xml:space="preserve">561006-1670618
</v>
          </cell>
          <cell r="H76" t="str">
            <v>서울 송파구 신천동 20-4 진주아파트 7-203</v>
          </cell>
          <cell r="I76" t="str">
            <v>서울특별시 송파구 올림픽로 399, 7동 203호 (신천동,진주아파트)</v>
          </cell>
          <cell r="J76" t="str">
            <v xml:space="preserve">
</v>
          </cell>
          <cell r="K76">
            <v>43536</v>
          </cell>
          <cell r="L76" t="str">
            <v>010-5319-2639</v>
          </cell>
          <cell r="N76">
            <v>90.03</v>
          </cell>
          <cell r="O76">
            <v>140.46</v>
          </cell>
          <cell r="P76">
            <v>47</v>
          </cell>
          <cell r="Q76" t="str">
            <v>이경도</v>
          </cell>
          <cell r="R76" t="str">
            <v>561006-1670618</v>
          </cell>
          <cell r="S76" t="str">
            <v>서울 송파구 신천동 20-4 진주아파트 7-203</v>
          </cell>
          <cell r="T76" t="str">
            <v>서울특별시 송파구 올림픽로 399, 7동 203호 (신천동,진주아파트)</v>
          </cell>
          <cell r="AK76">
            <v>70</v>
          </cell>
          <cell r="AL76">
            <v>1</v>
          </cell>
          <cell r="AM76" t="str">
            <v>미정</v>
          </cell>
          <cell r="AP76">
            <v>1455900000</v>
          </cell>
          <cell r="AQ76">
            <v>582360000</v>
          </cell>
          <cell r="AR76">
            <v>698760000</v>
          </cell>
          <cell r="AW76">
            <v>0</v>
          </cell>
          <cell r="AX76" t="str">
            <v>천만원두 안되네</v>
          </cell>
          <cell r="BH76">
            <v>0</v>
          </cell>
          <cell r="BI76">
            <v>0</v>
          </cell>
          <cell r="BK76">
            <v>0</v>
          </cell>
          <cell r="BL76">
            <v>0</v>
          </cell>
          <cell r="BM76" t="str">
            <v>100,000</v>
          </cell>
          <cell r="BN76">
            <v>0</v>
          </cell>
          <cell r="BP76">
            <v>0</v>
          </cell>
          <cell r="BR76">
            <v>184500</v>
          </cell>
          <cell r="BU76">
            <v>66780000</v>
          </cell>
          <cell r="BV76">
            <v>80136000</v>
          </cell>
          <cell r="BX76">
            <v>160270</v>
          </cell>
          <cell r="BY76">
            <v>32050</v>
          </cell>
          <cell r="BZ76">
            <v>174136</v>
          </cell>
          <cell r="CA76">
            <v>32000</v>
          </cell>
          <cell r="CC76">
            <v>32000</v>
          </cell>
          <cell r="CE76">
            <v>449520</v>
          </cell>
          <cell r="CJ76">
            <v>40000</v>
          </cell>
          <cell r="CL76">
            <v>40000</v>
          </cell>
          <cell r="CM76">
            <v>40000</v>
          </cell>
          <cell r="CO76">
            <v>43536</v>
          </cell>
          <cell r="CR76" t="str">
            <v>근저당권</v>
          </cell>
          <cell r="CS76">
            <v>42452</v>
          </cell>
          <cell r="CT76">
            <v>18048</v>
          </cell>
          <cell r="CU76" t="str">
            <v>잠실새마을금고</v>
          </cell>
        </row>
        <row r="77">
          <cell r="A77">
            <v>71</v>
          </cell>
          <cell r="B77" t="str">
            <v>7-205</v>
          </cell>
          <cell r="C77">
            <v>7</v>
          </cell>
          <cell r="D77">
            <v>2</v>
          </cell>
          <cell r="E77">
            <v>205</v>
          </cell>
          <cell r="F77" t="str">
            <v xml:space="preserve">박종홍
</v>
          </cell>
          <cell r="G77" t="str">
            <v xml:space="preserve">530817-1690415
</v>
          </cell>
          <cell r="H77" t="str">
            <v>서울 송파구 신천동 20-4 진주아파트 11-307</v>
          </cell>
          <cell r="I77" t="str">
            <v>경기도 부천시 계남로 60, 2244동 1602호 (상동,진달래마을)</v>
          </cell>
          <cell r="J77" t="str">
            <v xml:space="preserve">
</v>
          </cell>
          <cell r="K77">
            <v>43533</v>
          </cell>
          <cell r="L77" t="str">
            <v>010-3671-1204</v>
          </cell>
          <cell r="M77" t="str">
            <v>010-2416-7039</v>
          </cell>
          <cell r="N77">
            <v>90.03</v>
          </cell>
          <cell r="O77">
            <v>140.46</v>
          </cell>
          <cell r="P77">
            <v>47</v>
          </cell>
          <cell r="Q77" t="str">
            <v>박종홍</v>
          </cell>
          <cell r="R77" t="str">
            <v>530817-1690415</v>
          </cell>
          <cell r="S77" t="str">
            <v>서울 송파구 신천동 20-4 진주아파트 11-307</v>
          </cell>
          <cell r="T77" t="str">
            <v>경기도 부천시 계남로 60, 2244동 1602호 (상동,진달래마을)</v>
          </cell>
          <cell r="AK77">
            <v>71</v>
          </cell>
          <cell r="AL77">
            <v>1</v>
          </cell>
          <cell r="AM77">
            <v>43551</v>
          </cell>
          <cell r="AP77">
            <v>1455900000</v>
          </cell>
          <cell r="AQ77">
            <v>582360000</v>
          </cell>
          <cell r="AR77">
            <v>698760000</v>
          </cell>
          <cell r="AW77">
            <v>0</v>
          </cell>
          <cell r="AX77" t="str">
            <v>천만원두 안되네</v>
          </cell>
          <cell r="BH77">
            <v>0</v>
          </cell>
          <cell r="BI77">
            <v>0</v>
          </cell>
          <cell r="BK77">
            <v>0</v>
          </cell>
          <cell r="BL77">
            <v>0</v>
          </cell>
          <cell r="BM77" t="str">
            <v>100,000</v>
          </cell>
          <cell r="BN77">
            <v>0</v>
          </cell>
          <cell r="BP77">
            <v>0</v>
          </cell>
          <cell r="BR77">
            <v>184500</v>
          </cell>
          <cell r="BU77">
            <v>66780000</v>
          </cell>
          <cell r="BV77">
            <v>80136000</v>
          </cell>
          <cell r="BX77">
            <v>160270</v>
          </cell>
          <cell r="BY77">
            <v>32050</v>
          </cell>
          <cell r="BZ77">
            <v>174136</v>
          </cell>
          <cell r="CA77">
            <v>32000</v>
          </cell>
          <cell r="CC77">
            <v>32000</v>
          </cell>
          <cell r="CE77">
            <v>449520</v>
          </cell>
          <cell r="CH77">
            <v>40000</v>
          </cell>
          <cell r="CL77">
            <v>40000</v>
          </cell>
          <cell r="CM77">
            <v>40000</v>
          </cell>
          <cell r="CO77">
            <v>43533</v>
          </cell>
        </row>
        <row r="78">
          <cell r="A78">
            <v>72</v>
          </cell>
          <cell r="B78" t="str">
            <v>7-206</v>
          </cell>
          <cell r="C78">
            <v>7</v>
          </cell>
          <cell r="D78">
            <v>2</v>
          </cell>
          <cell r="E78">
            <v>206</v>
          </cell>
          <cell r="F78" t="str">
            <v xml:space="preserve">김순자
신덕휴
</v>
          </cell>
          <cell r="G78" t="str">
            <v xml:space="preserve">370725-2017919
360504-1017921
</v>
          </cell>
          <cell r="H78" t="str">
            <v>서울 송파구 신천동 20-4 진주아파트 7-206</v>
          </cell>
          <cell r="I78" t="str">
            <v>서울특별시 송파구 올림픽로 399, 7동 206호 (신천동,진주아파트)</v>
          </cell>
          <cell r="J78" t="str">
            <v xml:space="preserve">1/3
2/3
</v>
          </cell>
          <cell r="K78">
            <v>43531</v>
          </cell>
          <cell r="L78" t="str">
            <v>010-5276-1457</v>
          </cell>
          <cell r="M78" t="str">
            <v>010-5441-1457</v>
          </cell>
          <cell r="N78">
            <v>90.03</v>
          </cell>
          <cell r="O78">
            <v>140.46</v>
          </cell>
          <cell r="P78">
            <v>47</v>
          </cell>
          <cell r="Q78" t="str">
            <v>김순자</v>
          </cell>
          <cell r="R78" t="str">
            <v>370725-2017919</v>
          </cell>
          <cell r="S78" t="str">
            <v>서울 송파구 신천동 20-4 진주아파트 7-206</v>
          </cell>
          <cell r="T78" t="str">
            <v>서울특별시 송파구 올림픽로 399, 7동 206호 (신천동,진주아파트)</v>
          </cell>
          <cell r="U78" t="str">
            <v>1/3</v>
          </cell>
          <cell r="V78" t="str">
            <v>신덕휴</v>
          </cell>
          <cell r="W78" t="str">
            <v>360504-1017921</v>
          </cell>
          <cell r="X78" t="str">
            <v>서울 송파구 신천동 20-4 진주아파트 7-206</v>
          </cell>
          <cell r="Y78" t="str">
            <v>서울특별시 송파구 올림픽로 399, 7동 206호 (신천동,진주아파트)</v>
          </cell>
          <cell r="Z78" t="str">
            <v>2/3</v>
          </cell>
          <cell r="AK78">
            <v>72</v>
          </cell>
          <cell r="AL78" t="str">
            <v>신탁만</v>
          </cell>
          <cell r="AP78">
            <v>1455900000</v>
          </cell>
          <cell r="AQ78">
            <v>582360000</v>
          </cell>
          <cell r="AR78">
            <v>698760000</v>
          </cell>
          <cell r="AW78">
            <v>0</v>
          </cell>
          <cell r="AX78" t="str">
            <v>천만원두 안되네</v>
          </cell>
          <cell r="BH78">
            <v>0</v>
          </cell>
          <cell r="BI78">
            <v>0</v>
          </cell>
          <cell r="BK78">
            <v>0</v>
          </cell>
          <cell r="BL78">
            <v>0</v>
          </cell>
          <cell r="BM78" t="str">
            <v>100,000</v>
          </cell>
          <cell r="BN78">
            <v>0</v>
          </cell>
          <cell r="BP78">
            <v>0</v>
          </cell>
          <cell r="BR78">
            <v>184500</v>
          </cell>
          <cell r="BU78">
            <v>66780000</v>
          </cell>
          <cell r="BV78">
            <v>80136000</v>
          </cell>
          <cell r="BX78">
            <v>160270</v>
          </cell>
          <cell r="BY78">
            <v>32050</v>
          </cell>
          <cell r="BZ78">
            <v>174136</v>
          </cell>
          <cell r="CA78">
            <v>32000</v>
          </cell>
          <cell r="CC78">
            <v>32000</v>
          </cell>
          <cell r="CE78">
            <v>449520</v>
          </cell>
          <cell r="CL78">
            <v>0</v>
          </cell>
        </row>
        <row r="79">
          <cell r="A79">
            <v>73</v>
          </cell>
          <cell r="B79" t="str">
            <v>7-207</v>
          </cell>
          <cell r="C79">
            <v>7</v>
          </cell>
          <cell r="D79">
            <v>2</v>
          </cell>
          <cell r="E79">
            <v>207</v>
          </cell>
          <cell r="F79" t="str">
            <v xml:space="preserve">김선관
</v>
          </cell>
          <cell r="G79" t="str">
            <v xml:space="preserve">561209-1405818
</v>
          </cell>
          <cell r="H79" t="str">
            <v>서울특별시 송파구 올림픽로 399, 7동 207호 (신천동,진주아파트)</v>
          </cell>
          <cell r="I79" t="str">
            <v>서울특별시 송파구 올림픽로 399, 7동 207호 (신천동,진주아파트)</v>
          </cell>
          <cell r="J79" t="str">
            <v xml:space="preserve">
</v>
          </cell>
          <cell r="K79">
            <v>43530</v>
          </cell>
          <cell r="L79" t="str">
            <v>010-5306-3003</v>
          </cell>
          <cell r="M79" t="str">
            <v>02-417-3048</v>
          </cell>
          <cell r="N79">
            <v>90.03</v>
          </cell>
          <cell r="O79">
            <v>140.46</v>
          </cell>
          <cell r="P79">
            <v>47</v>
          </cell>
          <cell r="Q79" t="str">
            <v>김선관</v>
          </cell>
          <cell r="R79" t="str">
            <v>561209-1405818</v>
          </cell>
          <cell r="S79" t="str">
            <v>서울특별시 송파구 올림픽로 399, 7동 207호 (신천동,진주아파트)</v>
          </cell>
          <cell r="T79" t="str">
            <v>서울특별시 송파구 올림픽로 399, 7동 207호 (신천동,진주아파트)</v>
          </cell>
          <cell r="AK79">
            <v>73</v>
          </cell>
          <cell r="AL79">
            <v>1</v>
          </cell>
          <cell r="AP79">
            <v>1455900000</v>
          </cell>
          <cell r="AQ79">
            <v>582360000</v>
          </cell>
          <cell r="AR79">
            <v>698760000</v>
          </cell>
          <cell r="AW79">
            <v>0</v>
          </cell>
          <cell r="AX79" t="str">
            <v>천만원두 안되네</v>
          </cell>
          <cell r="BH79">
            <v>0</v>
          </cell>
          <cell r="BI79">
            <v>0</v>
          </cell>
          <cell r="BK79">
            <v>0</v>
          </cell>
          <cell r="BL79">
            <v>0</v>
          </cell>
          <cell r="BM79" t="str">
            <v>100,000</v>
          </cell>
          <cell r="BN79">
            <v>0</v>
          </cell>
          <cell r="BP79">
            <v>0</v>
          </cell>
          <cell r="BR79">
            <v>184500</v>
          </cell>
          <cell r="BU79">
            <v>66780000</v>
          </cell>
          <cell r="BV79">
            <v>80136000</v>
          </cell>
          <cell r="BX79">
            <v>160270</v>
          </cell>
          <cell r="BY79">
            <v>32050</v>
          </cell>
          <cell r="BZ79">
            <v>174136</v>
          </cell>
          <cell r="CA79">
            <v>32000</v>
          </cell>
          <cell r="CC79">
            <v>32000</v>
          </cell>
          <cell r="CE79">
            <v>449520</v>
          </cell>
          <cell r="CJ79">
            <v>220000</v>
          </cell>
          <cell r="CL79">
            <v>220000</v>
          </cell>
          <cell r="CN79">
            <v>220000</v>
          </cell>
          <cell r="CP79">
            <v>43531</v>
          </cell>
          <cell r="CR79" t="str">
            <v>근저당권</v>
          </cell>
          <cell r="CS79" t="str">
            <v>2002-10-09
2003-05-30
2004-09-01
2005-08-04
2005-09-08
2006-09-27
2013-05-07
2014-09-12
2015-05-21
2016-10-28</v>
          </cell>
          <cell r="CT79" t="str">
            <v>113073
52835
85445
76768
86110
74234
30204
58316
41358
76502</v>
          </cell>
          <cell r="CU79" t="str">
            <v>신한은행(잠실나루역,삼성중앙지점)</v>
          </cell>
        </row>
        <row r="80">
          <cell r="A80">
            <v>74</v>
          </cell>
          <cell r="B80" t="str">
            <v>7-208</v>
          </cell>
          <cell r="C80">
            <v>7</v>
          </cell>
          <cell r="D80">
            <v>2</v>
          </cell>
          <cell r="E80">
            <v>208</v>
          </cell>
          <cell r="F80" t="str">
            <v xml:space="preserve">이옥진
</v>
          </cell>
          <cell r="G80" t="str">
            <v xml:space="preserve">370813-1025614
</v>
          </cell>
          <cell r="H80" t="str">
            <v>서울 강남구 반포동 235 신반포2지구아파트 109동 1107호</v>
          </cell>
          <cell r="I80" t="str">
            <v>서울특별시 서초구 잠원로14길 23, 203동 2101호 (잠원동, 롯데캐슬 갤럭시)</v>
          </cell>
          <cell r="J80" t="str">
            <v xml:space="preserve">
</v>
          </cell>
          <cell r="K80">
            <v>43536</v>
          </cell>
          <cell r="L80" t="str">
            <v>010-6229-1312</v>
          </cell>
          <cell r="N80">
            <v>90.03</v>
          </cell>
          <cell r="O80">
            <v>140.46</v>
          </cell>
          <cell r="P80">
            <v>47</v>
          </cell>
          <cell r="Q80" t="str">
            <v>이옥진</v>
          </cell>
          <cell r="R80" t="str">
            <v>370813-1025614</v>
          </cell>
          <cell r="S80" t="str">
            <v>서울 강남구 반포동 235 신반포2지구아파트 109동 1107호</v>
          </cell>
          <cell r="T80" t="str">
            <v>서울특별시 서초구 잠원로14길 23, 203동 2101호 (잠원동, 롯데캐슬 갤럭시)</v>
          </cell>
          <cell r="AK80">
            <v>74</v>
          </cell>
          <cell r="AL80" t="str">
            <v>신탁만</v>
          </cell>
          <cell r="AP80">
            <v>1454400000</v>
          </cell>
          <cell r="AQ80">
            <v>581760000</v>
          </cell>
          <cell r="AR80">
            <v>698040000</v>
          </cell>
          <cell r="AW80">
            <v>0</v>
          </cell>
          <cell r="AX80" t="str">
            <v>천만원두 안되네</v>
          </cell>
          <cell r="BH80">
            <v>0</v>
          </cell>
          <cell r="BI80">
            <v>0</v>
          </cell>
          <cell r="BK80">
            <v>0</v>
          </cell>
          <cell r="BL80">
            <v>0</v>
          </cell>
          <cell r="BM80" t="str">
            <v>100,000</v>
          </cell>
          <cell r="BN80">
            <v>0</v>
          </cell>
          <cell r="BP80">
            <v>0</v>
          </cell>
          <cell r="BR80">
            <v>184500</v>
          </cell>
          <cell r="BU80">
            <v>66780000</v>
          </cell>
          <cell r="BV80">
            <v>80136000</v>
          </cell>
          <cell r="BX80">
            <v>160270</v>
          </cell>
          <cell r="BY80">
            <v>32050</v>
          </cell>
          <cell r="BZ80">
            <v>174136</v>
          </cell>
          <cell r="CA80">
            <v>32000</v>
          </cell>
          <cell r="CC80">
            <v>32000</v>
          </cell>
          <cell r="CE80">
            <v>449520</v>
          </cell>
          <cell r="CL80">
            <v>0</v>
          </cell>
        </row>
        <row r="81">
          <cell r="A81">
            <v>75</v>
          </cell>
          <cell r="B81" t="str">
            <v>7-301</v>
          </cell>
          <cell r="C81">
            <v>7</v>
          </cell>
          <cell r="D81">
            <v>3</v>
          </cell>
          <cell r="E81">
            <v>301</v>
          </cell>
          <cell r="F81" t="str">
            <v xml:space="preserve">김동권
손용자
</v>
          </cell>
          <cell r="G81" t="str">
            <v xml:space="preserve">530917-1792417
640201-2268111
</v>
          </cell>
          <cell r="H81" t="str">
            <v>서울특별시 송파구 올림픽로 399, 7동 301호(신천동,진주아파트)</v>
          </cell>
          <cell r="I81" t="str">
            <v>서울특별시 송파구 올림픽로 399, 7동 301호(신천동,진주아파트)</v>
          </cell>
          <cell r="J81" t="str">
            <v xml:space="preserve">1/2
1/2
</v>
          </cell>
          <cell r="K81">
            <v>43532</v>
          </cell>
          <cell r="L81" t="str">
            <v>010-5915-6003</v>
          </cell>
          <cell r="M81" t="str">
            <v>010-6263-6700</v>
          </cell>
          <cell r="N81">
            <v>90.03</v>
          </cell>
          <cell r="O81">
            <v>140.46</v>
          </cell>
          <cell r="P81">
            <v>47</v>
          </cell>
          <cell r="Q81" t="str">
            <v>김동권</v>
          </cell>
          <cell r="R81" t="str">
            <v>530917-1792417</v>
          </cell>
          <cell r="S81" t="str">
            <v>서울특별시 송파구 올림픽로 399, 7동 301호(신천동,진주아파트)</v>
          </cell>
          <cell r="T81" t="str">
            <v>서울특별시 송파구 올림픽로 399, 7동 301호(신천동,진주아파트)</v>
          </cell>
          <cell r="U81" t="str">
            <v>1/2</v>
          </cell>
          <cell r="V81" t="str">
            <v>손용자</v>
          </cell>
          <cell r="W81" t="str">
            <v>640201-2268111</v>
          </cell>
          <cell r="X81" t="str">
            <v>서울특별시 송파구 올림픽로 399, 7동 301호(신천동,진주아파트)</v>
          </cell>
          <cell r="Y81" t="str">
            <v>서울특별시 송파구 올림픽로 399, 7동 301호(신천동,진주아파트)</v>
          </cell>
          <cell r="Z81" t="str">
            <v>1/2</v>
          </cell>
          <cell r="AK81">
            <v>75</v>
          </cell>
          <cell r="AL81">
            <v>1</v>
          </cell>
          <cell r="AM81" t="str">
            <v>8월</v>
          </cell>
          <cell r="AP81">
            <v>1467800000</v>
          </cell>
          <cell r="AQ81">
            <v>587120000</v>
          </cell>
          <cell r="AR81">
            <v>704520000</v>
          </cell>
          <cell r="AW81">
            <v>0</v>
          </cell>
          <cell r="AX81" t="str">
            <v>천만원두 안되네</v>
          </cell>
          <cell r="BH81">
            <v>0</v>
          </cell>
          <cell r="BI81">
            <v>0</v>
          </cell>
          <cell r="BK81">
            <v>0</v>
          </cell>
          <cell r="BL81">
            <v>0</v>
          </cell>
          <cell r="BM81" t="str">
            <v>100,000</v>
          </cell>
          <cell r="BN81">
            <v>0</v>
          </cell>
          <cell r="BP81">
            <v>0</v>
          </cell>
          <cell r="BR81">
            <v>184500</v>
          </cell>
          <cell r="BU81">
            <v>66780000</v>
          </cell>
          <cell r="BV81">
            <v>80136000</v>
          </cell>
          <cell r="BX81">
            <v>160270</v>
          </cell>
          <cell r="BY81">
            <v>32050</v>
          </cell>
          <cell r="BZ81">
            <v>174136</v>
          </cell>
          <cell r="CA81">
            <v>32000</v>
          </cell>
          <cell r="CC81">
            <v>32000</v>
          </cell>
          <cell r="CE81">
            <v>449520</v>
          </cell>
          <cell r="CL81">
            <v>0</v>
          </cell>
        </row>
        <row r="82">
          <cell r="A82">
            <v>76</v>
          </cell>
          <cell r="B82" t="str">
            <v>7-302</v>
          </cell>
          <cell r="C82">
            <v>7</v>
          </cell>
          <cell r="D82">
            <v>3</v>
          </cell>
          <cell r="E82">
            <v>302</v>
          </cell>
          <cell r="F82" t="str">
            <v xml:space="preserve">박중동
</v>
          </cell>
          <cell r="G82" t="str">
            <v xml:space="preserve">550911-1774813
</v>
          </cell>
          <cell r="H82" t="str">
            <v>서울 송파구 신천동 20-4 진주아파트 7-302</v>
          </cell>
          <cell r="I82" t="str">
            <v>서울특별시 송파구 올림픽로 399, 7동 302호 (신천동,진주아파트)</v>
          </cell>
          <cell r="J82" t="str">
            <v xml:space="preserve">
</v>
          </cell>
          <cell r="K82">
            <v>43530</v>
          </cell>
          <cell r="L82" t="str">
            <v>010-9008-3434</v>
          </cell>
          <cell r="N82">
            <v>90.03</v>
          </cell>
          <cell r="O82">
            <v>140.46</v>
          </cell>
          <cell r="P82">
            <v>47</v>
          </cell>
          <cell r="Q82" t="str">
            <v>박중동</v>
          </cell>
          <cell r="R82" t="str">
            <v>550911-1774813</v>
          </cell>
          <cell r="S82" t="str">
            <v>서울 송파구 신천동 20-4 진주아파트 7-302</v>
          </cell>
          <cell r="T82" t="str">
            <v>서울특별시 송파구 올림픽로 399, 7동 302호 (신천동,진주아파트)</v>
          </cell>
          <cell r="AK82">
            <v>76</v>
          </cell>
          <cell r="AL82">
            <v>1</v>
          </cell>
          <cell r="AM82">
            <v>43708</v>
          </cell>
          <cell r="AP82">
            <v>1469300000</v>
          </cell>
          <cell r="AQ82">
            <v>587720000</v>
          </cell>
          <cell r="AR82">
            <v>705240000</v>
          </cell>
          <cell r="AW82">
            <v>0</v>
          </cell>
          <cell r="AX82" t="str">
            <v>천만원두 안되네</v>
          </cell>
          <cell r="BH82">
            <v>0</v>
          </cell>
          <cell r="BI82">
            <v>0</v>
          </cell>
          <cell r="BK82">
            <v>0</v>
          </cell>
          <cell r="BL82">
            <v>0</v>
          </cell>
          <cell r="BM82" t="str">
            <v>100,000</v>
          </cell>
          <cell r="BN82">
            <v>0</v>
          </cell>
          <cell r="BP82">
            <v>0</v>
          </cell>
          <cell r="BR82">
            <v>184500</v>
          </cell>
          <cell r="BU82">
            <v>66780000</v>
          </cell>
          <cell r="BV82">
            <v>80136000</v>
          </cell>
          <cell r="BX82">
            <v>160270</v>
          </cell>
          <cell r="BY82">
            <v>32050</v>
          </cell>
          <cell r="BZ82">
            <v>174136</v>
          </cell>
          <cell r="CA82">
            <v>32000</v>
          </cell>
          <cell r="CC82">
            <v>32000</v>
          </cell>
          <cell r="CE82">
            <v>449520</v>
          </cell>
          <cell r="CL82">
            <v>0</v>
          </cell>
        </row>
        <row r="83">
          <cell r="A83">
            <v>77</v>
          </cell>
          <cell r="B83" t="str">
            <v>7-303</v>
          </cell>
          <cell r="C83">
            <v>7</v>
          </cell>
          <cell r="D83">
            <v>3</v>
          </cell>
          <cell r="E83">
            <v>303</v>
          </cell>
          <cell r="F83" t="str">
            <v xml:space="preserve">이미경
</v>
          </cell>
          <cell r="G83" t="str">
            <v xml:space="preserve">721224-2231618
</v>
          </cell>
          <cell r="H83" t="str">
            <v>서울 송파구 신천동 20-4 진주아파트 7-303</v>
          </cell>
          <cell r="I83" t="str">
            <v>서울특별시 송파구 올림픽로 399, 7동 303호 (신천동,진주아파트)</v>
          </cell>
          <cell r="J83" t="str">
            <v xml:space="preserve">
</v>
          </cell>
          <cell r="K83">
            <v>43531</v>
          </cell>
          <cell r="L83" t="str">
            <v>010-5439-0325</v>
          </cell>
          <cell r="M83" t="str">
            <v>010-3733-9884(어머니)</v>
          </cell>
          <cell r="N83">
            <v>90.03</v>
          </cell>
          <cell r="O83">
            <v>140.46</v>
          </cell>
          <cell r="P83">
            <v>47</v>
          </cell>
          <cell r="Q83" t="str">
            <v>이미경</v>
          </cell>
          <cell r="R83" t="str">
            <v>721224-2231618</v>
          </cell>
          <cell r="S83" t="str">
            <v>서울 송파구 신천동 20-4 진주아파트 7-303</v>
          </cell>
          <cell r="T83" t="str">
            <v>서울특별시 송파구 올림픽로 399, 7동 303호 (신천동,진주아파트)</v>
          </cell>
          <cell r="AK83">
            <v>77</v>
          </cell>
          <cell r="AL83">
            <v>1</v>
          </cell>
          <cell r="AM83" t="str">
            <v>미정</v>
          </cell>
          <cell r="AP83">
            <v>1469300000</v>
          </cell>
          <cell r="AQ83">
            <v>587720000</v>
          </cell>
          <cell r="AR83">
            <v>705240000</v>
          </cell>
          <cell r="AW83">
            <v>0</v>
          </cell>
          <cell r="AX83" t="str">
            <v>천만원두 안되네</v>
          </cell>
          <cell r="BH83">
            <v>0</v>
          </cell>
          <cell r="BI83">
            <v>0</v>
          </cell>
          <cell r="BK83">
            <v>0</v>
          </cell>
          <cell r="BL83">
            <v>0</v>
          </cell>
          <cell r="BM83" t="str">
            <v>100,000</v>
          </cell>
          <cell r="BN83">
            <v>0</v>
          </cell>
          <cell r="BP83">
            <v>0</v>
          </cell>
          <cell r="BR83">
            <v>184500</v>
          </cell>
          <cell r="BU83">
            <v>66780000</v>
          </cell>
          <cell r="BV83">
            <v>80136000</v>
          </cell>
          <cell r="BX83">
            <v>160270</v>
          </cell>
          <cell r="BY83">
            <v>32050</v>
          </cell>
          <cell r="BZ83">
            <v>174136</v>
          </cell>
          <cell r="CA83">
            <v>32000</v>
          </cell>
          <cell r="CC83">
            <v>32000</v>
          </cell>
          <cell r="CE83">
            <v>449520</v>
          </cell>
          <cell r="CL83">
            <v>0</v>
          </cell>
          <cell r="CR83" t="str">
            <v>근저당권</v>
          </cell>
          <cell r="CS83">
            <v>42592</v>
          </cell>
          <cell r="CT83">
            <v>52720</v>
          </cell>
          <cell r="CU83" t="str">
            <v>하나은행(부평중앙지점)</v>
          </cell>
        </row>
        <row r="84">
          <cell r="A84">
            <v>78</v>
          </cell>
          <cell r="B84" t="str">
            <v>7-305</v>
          </cell>
          <cell r="C84">
            <v>7</v>
          </cell>
          <cell r="D84">
            <v>3</v>
          </cell>
          <cell r="E84">
            <v>305</v>
          </cell>
          <cell r="F84" t="str">
            <v xml:space="preserve">이준형
한정림
</v>
          </cell>
          <cell r="G84" t="str">
            <v xml:space="preserve">711105-1030247
720530-2010813
</v>
          </cell>
          <cell r="H84" t="str">
            <v>서울특별시 강남구 압구정동 414 미성아파트 3-1109</v>
          </cell>
          <cell r="I84" t="str">
            <v>서울특별시 강남구 압구정로11길 17, 3동 1109호 (압구정동,미성아파트)</v>
          </cell>
          <cell r="J84" t="str">
            <v xml:space="preserve">1/2
1/2
</v>
          </cell>
          <cell r="K84">
            <v>43531</v>
          </cell>
          <cell r="L84" t="str">
            <v>010-7764-1372</v>
          </cell>
          <cell r="M84" t="str">
            <v>010-7327-8447</v>
          </cell>
          <cell r="N84">
            <v>90.03</v>
          </cell>
          <cell r="O84">
            <v>140.46</v>
          </cell>
          <cell r="P84">
            <v>47</v>
          </cell>
          <cell r="Q84" t="str">
            <v>이준형</v>
          </cell>
          <cell r="R84" t="str">
            <v>711105-1030247</v>
          </cell>
          <cell r="S84" t="str">
            <v>서울특별시 강남구 압구정동 414 미성아파트 3-1109</v>
          </cell>
          <cell r="T84" t="str">
            <v>서울특별시 강남구 압구정로11길 17, 3동 1109호 (압구정동,미성아파트)</v>
          </cell>
          <cell r="U84" t="str">
            <v>1/2</v>
          </cell>
          <cell r="V84" t="str">
            <v>한정림</v>
          </cell>
          <cell r="W84" t="str">
            <v>720530-2010813</v>
          </cell>
          <cell r="X84" t="str">
            <v>서울특별시 강남구 압구정동 414 미성아파트 3-1109</v>
          </cell>
          <cell r="Y84" t="str">
            <v>서울특별시 강남구 압구정로11길 17, 3동 1109호 (압구정동,미성아파트)</v>
          </cell>
          <cell r="Z84" t="str">
            <v>1/2</v>
          </cell>
          <cell r="AK84">
            <v>78</v>
          </cell>
          <cell r="AL84" t="str">
            <v>신탁만</v>
          </cell>
          <cell r="AP84">
            <v>1469300000</v>
          </cell>
          <cell r="AQ84">
            <v>587720000</v>
          </cell>
          <cell r="AR84">
            <v>705240000</v>
          </cell>
          <cell r="AW84">
            <v>0</v>
          </cell>
          <cell r="AX84" t="str">
            <v>천만원두 안되네</v>
          </cell>
          <cell r="BH84">
            <v>0</v>
          </cell>
          <cell r="BI84">
            <v>0</v>
          </cell>
          <cell r="BK84">
            <v>0</v>
          </cell>
          <cell r="BL84">
            <v>0</v>
          </cell>
          <cell r="BM84" t="str">
            <v>100,000</v>
          </cell>
          <cell r="BN84">
            <v>0</v>
          </cell>
          <cell r="BP84">
            <v>0</v>
          </cell>
          <cell r="BR84">
            <v>184500</v>
          </cell>
          <cell r="BU84">
            <v>66780000</v>
          </cell>
          <cell r="BV84">
            <v>80136000</v>
          </cell>
          <cell r="BX84">
            <v>160270</v>
          </cell>
          <cell r="BY84">
            <v>32050</v>
          </cell>
          <cell r="BZ84">
            <v>174136</v>
          </cell>
          <cell r="CA84">
            <v>32000</v>
          </cell>
          <cell r="CC84">
            <v>32000</v>
          </cell>
          <cell r="CE84">
            <v>449520</v>
          </cell>
          <cell r="CL84">
            <v>0</v>
          </cell>
          <cell r="CR84" t="str">
            <v>근저당권</v>
          </cell>
          <cell r="CS84">
            <v>39668</v>
          </cell>
          <cell r="CT84">
            <v>56678</v>
          </cell>
          <cell r="CU84" t="str">
            <v>삼성생명보험주식회사</v>
          </cell>
        </row>
        <row r="85">
          <cell r="A85">
            <v>79</v>
          </cell>
          <cell r="B85" t="str">
            <v>7-306</v>
          </cell>
          <cell r="C85">
            <v>7</v>
          </cell>
          <cell r="D85">
            <v>3</v>
          </cell>
          <cell r="E85">
            <v>306</v>
          </cell>
          <cell r="F85" t="str">
            <v xml:space="preserve">김용재
</v>
          </cell>
          <cell r="G85" t="str">
            <v xml:space="preserve">501206-1047611
</v>
          </cell>
          <cell r="H85" t="str">
            <v>서울 송파구 신천동 20-4 진주아파트 7-306</v>
          </cell>
          <cell r="I85" t="str">
            <v>서울특별시 송파구 올림픽로 399, 7동 306호 (신천동,진주아파트)</v>
          </cell>
          <cell r="J85" t="str">
            <v xml:space="preserve">
</v>
          </cell>
          <cell r="K85">
            <v>43528</v>
          </cell>
          <cell r="L85" t="str">
            <v>010-5387-2584</v>
          </cell>
          <cell r="N85">
            <v>90.03</v>
          </cell>
          <cell r="O85">
            <v>140.46</v>
          </cell>
          <cell r="P85">
            <v>47</v>
          </cell>
          <cell r="Q85" t="str">
            <v>김용재</v>
          </cell>
          <cell r="R85" t="str">
            <v>501206-1047611</v>
          </cell>
          <cell r="S85" t="str">
            <v>서울 송파구 신천동 20-4 진주아파트 7-306</v>
          </cell>
          <cell r="T85" t="str">
            <v>서울특별시 송파구 올림픽로 399, 7동 306호 (신천동,진주아파트)</v>
          </cell>
          <cell r="AK85">
            <v>79</v>
          </cell>
          <cell r="AL85">
            <v>1</v>
          </cell>
          <cell r="AM85">
            <v>43553</v>
          </cell>
          <cell r="AP85">
            <v>1469300000</v>
          </cell>
          <cell r="AQ85">
            <v>587720000</v>
          </cell>
          <cell r="AR85">
            <v>705240000</v>
          </cell>
          <cell r="AW85">
            <v>0</v>
          </cell>
          <cell r="AX85" t="str">
            <v>천만원두 안되네</v>
          </cell>
          <cell r="BH85">
            <v>0</v>
          </cell>
          <cell r="BI85">
            <v>0</v>
          </cell>
          <cell r="BK85">
            <v>0</v>
          </cell>
          <cell r="BL85">
            <v>0</v>
          </cell>
          <cell r="BM85" t="str">
            <v>100,000</v>
          </cell>
          <cell r="BN85">
            <v>0</v>
          </cell>
          <cell r="BP85">
            <v>0</v>
          </cell>
          <cell r="BR85">
            <v>184500</v>
          </cell>
          <cell r="BU85">
            <v>66780000</v>
          </cell>
          <cell r="BV85">
            <v>80136000</v>
          </cell>
          <cell r="BX85">
            <v>160270</v>
          </cell>
          <cell r="BY85">
            <v>32050</v>
          </cell>
          <cell r="BZ85">
            <v>174136</v>
          </cell>
          <cell r="CA85">
            <v>32000</v>
          </cell>
          <cell r="CC85">
            <v>32000</v>
          </cell>
          <cell r="CE85">
            <v>449520</v>
          </cell>
          <cell r="CJ85">
            <v>80000</v>
          </cell>
          <cell r="CL85">
            <v>80000</v>
          </cell>
          <cell r="CM85">
            <v>80000</v>
          </cell>
          <cell r="CO85">
            <v>43528</v>
          </cell>
          <cell r="CR85" t="str">
            <v>근저당권</v>
          </cell>
          <cell r="CS85" t="str">
            <v>2002-01-02
2002-08-28
2005-08-05</v>
          </cell>
          <cell r="CT85" t="str">
            <v>258
94572
77063</v>
          </cell>
          <cell r="CU85" t="str">
            <v>신한은행(충무로역지점)</v>
          </cell>
        </row>
        <row r="86">
          <cell r="A86">
            <v>80</v>
          </cell>
          <cell r="B86" t="str">
            <v>7-307</v>
          </cell>
          <cell r="C86">
            <v>7</v>
          </cell>
          <cell r="D86">
            <v>3</v>
          </cell>
          <cell r="E86">
            <v>307</v>
          </cell>
          <cell r="F86" t="str">
            <v xml:space="preserve">이재헌
</v>
          </cell>
          <cell r="G86" t="str">
            <v xml:space="preserve">490920-1670312
</v>
          </cell>
          <cell r="H86" t="str">
            <v>서울 송파구 신천동 20-4 진주아파트 11동 908호</v>
          </cell>
          <cell r="I86" t="str">
            <v>서울특별시 송파구 올림픽로 399, 7동 307호 (신천동,진주아파트)</v>
          </cell>
          <cell r="J86" t="str">
            <v xml:space="preserve">
</v>
          </cell>
          <cell r="K86">
            <v>43531</v>
          </cell>
          <cell r="L86" t="str">
            <v>010-8720-4104</v>
          </cell>
          <cell r="M86" t="str">
            <v>010-3205-4104(배우자)</v>
          </cell>
          <cell r="N86">
            <v>90.03</v>
          </cell>
          <cell r="O86">
            <v>140.46</v>
          </cell>
          <cell r="P86">
            <v>47</v>
          </cell>
          <cell r="Q86" t="str">
            <v>이재헌</v>
          </cell>
          <cell r="R86" t="str">
            <v>490920-1670312</v>
          </cell>
          <cell r="S86" t="str">
            <v>서울 송파구 신천동 20-4 진주아파트 11동 908호</v>
          </cell>
          <cell r="T86" t="str">
            <v>서울특별시 송파구 올림픽로 399, 7동 307호 (신천동,진주아파트)</v>
          </cell>
          <cell r="AK86">
            <v>80</v>
          </cell>
          <cell r="AL86">
            <v>3</v>
          </cell>
          <cell r="AM86" t="str">
            <v>미정</v>
          </cell>
          <cell r="AP86">
            <v>1469300000</v>
          </cell>
          <cell r="AQ86">
            <v>587720000</v>
          </cell>
          <cell r="AR86">
            <v>705240000</v>
          </cell>
          <cell r="AW86">
            <v>0</v>
          </cell>
          <cell r="AX86" t="str">
            <v>천만원두 안되네</v>
          </cell>
          <cell r="BH86">
            <v>0</v>
          </cell>
          <cell r="BI86">
            <v>0</v>
          </cell>
          <cell r="BK86">
            <v>0</v>
          </cell>
          <cell r="BL86">
            <v>0</v>
          </cell>
          <cell r="BM86" t="str">
            <v>100,000</v>
          </cell>
          <cell r="BN86">
            <v>0</v>
          </cell>
          <cell r="BP86">
            <v>0</v>
          </cell>
          <cell r="BR86">
            <v>184500</v>
          </cell>
          <cell r="BU86">
            <v>66780000</v>
          </cell>
          <cell r="BV86">
            <v>80136000</v>
          </cell>
          <cell r="BW86" t="str">
            <v>1가구 3주택자</v>
          </cell>
          <cell r="BX86">
            <v>160270</v>
          </cell>
          <cell r="BY86">
            <v>32050</v>
          </cell>
          <cell r="BZ86">
            <v>174136</v>
          </cell>
          <cell r="CA86">
            <v>32000</v>
          </cell>
          <cell r="CC86">
            <v>32000</v>
          </cell>
          <cell r="CD86" t="str">
            <v>신한은행 110002161235 이재헌</v>
          </cell>
          <cell r="CE86">
            <v>449520</v>
          </cell>
          <cell r="CF86">
            <v>449520</v>
          </cell>
          <cell r="CG86">
            <v>43531</v>
          </cell>
          <cell r="CH86">
            <v>40000</v>
          </cell>
          <cell r="CI86">
            <v>80000</v>
          </cell>
          <cell r="CL86">
            <v>120000</v>
          </cell>
          <cell r="CN86">
            <v>120000</v>
          </cell>
          <cell r="CP86">
            <v>43531</v>
          </cell>
          <cell r="DO86">
            <v>43532</v>
          </cell>
        </row>
        <row r="87">
          <cell r="A87">
            <v>81</v>
          </cell>
          <cell r="B87" t="str">
            <v>7-308</v>
          </cell>
          <cell r="C87">
            <v>7</v>
          </cell>
          <cell r="D87">
            <v>3</v>
          </cell>
          <cell r="E87">
            <v>308</v>
          </cell>
          <cell r="F87" t="str">
            <v xml:space="preserve">홍영근
</v>
          </cell>
          <cell r="G87" t="str">
            <v xml:space="preserve">530516-1108517
</v>
          </cell>
          <cell r="H87" t="str">
            <v>서울 송파구 신천동 20-4 진주아파트 7-308</v>
          </cell>
          <cell r="I87" t="str">
            <v>서울특별시 송파구 올림픽로 399, 7동 308호 (신천동,진주아파트)</v>
          </cell>
          <cell r="J87" t="str">
            <v xml:space="preserve">
</v>
          </cell>
          <cell r="K87">
            <v>43530</v>
          </cell>
          <cell r="L87" t="str">
            <v>010-3740-7222</v>
          </cell>
          <cell r="N87">
            <v>90.03</v>
          </cell>
          <cell r="O87">
            <v>140.46</v>
          </cell>
          <cell r="P87">
            <v>47</v>
          </cell>
          <cell r="Q87" t="str">
            <v>홍영근</v>
          </cell>
          <cell r="R87" t="str">
            <v>530516-1108517</v>
          </cell>
          <cell r="S87" t="str">
            <v>서울 송파구 신천동 20-4 진주아파트 7-308</v>
          </cell>
          <cell r="T87" t="str">
            <v>서울특별시 송파구 올림픽로 399, 7동 308호 (신천동,진주아파트)</v>
          </cell>
          <cell r="AK87">
            <v>81</v>
          </cell>
          <cell r="AL87">
            <v>1</v>
          </cell>
          <cell r="AP87">
            <v>1467800000</v>
          </cell>
          <cell r="AQ87">
            <v>587120000</v>
          </cell>
          <cell r="AR87">
            <v>704520000</v>
          </cell>
          <cell r="AW87">
            <v>0</v>
          </cell>
          <cell r="AX87" t="str">
            <v>천만원두 안되네</v>
          </cell>
          <cell r="BH87">
            <v>0</v>
          </cell>
          <cell r="BI87">
            <v>0</v>
          </cell>
          <cell r="BK87">
            <v>0</v>
          </cell>
          <cell r="BL87">
            <v>0</v>
          </cell>
          <cell r="BM87" t="str">
            <v>100,000</v>
          </cell>
          <cell r="BN87">
            <v>0</v>
          </cell>
          <cell r="BP87">
            <v>0</v>
          </cell>
          <cell r="BR87">
            <v>184500</v>
          </cell>
          <cell r="BU87">
            <v>66780000</v>
          </cell>
          <cell r="BV87">
            <v>80136000</v>
          </cell>
          <cell r="BX87">
            <v>160270</v>
          </cell>
          <cell r="BY87">
            <v>32050</v>
          </cell>
          <cell r="BZ87">
            <v>174136</v>
          </cell>
          <cell r="CA87">
            <v>32000</v>
          </cell>
          <cell r="CC87">
            <v>32000</v>
          </cell>
          <cell r="CE87">
            <v>449520</v>
          </cell>
          <cell r="CL87">
            <v>0</v>
          </cell>
        </row>
        <row r="88">
          <cell r="A88">
            <v>82</v>
          </cell>
          <cell r="B88" t="str">
            <v>7-401</v>
          </cell>
          <cell r="C88">
            <v>7</v>
          </cell>
          <cell r="D88">
            <v>4</v>
          </cell>
          <cell r="E88">
            <v>401</v>
          </cell>
          <cell r="F88" t="str">
            <v xml:space="preserve">캐나다 김민철
캐나다 황인숙
</v>
          </cell>
          <cell r="G88" t="str">
            <v xml:space="preserve">661006-5100173
681216-6100273
</v>
          </cell>
          <cell r="H88" t="str">
            <v>서울특별시 송파구 올림픽로35가길 11 한신잠실코아아파트 517호(신천동)</v>
          </cell>
          <cell r="I88" t="str">
            <v>서울특별시 송파구 올림픽로 399, 7동 401호 (신천동,진주아파트)</v>
          </cell>
          <cell r="J88" t="str">
            <v xml:space="preserve">1/2
1/2
</v>
          </cell>
          <cell r="K88">
            <v>43530</v>
          </cell>
          <cell r="L88" t="str">
            <v>010-4191-6380</v>
          </cell>
          <cell r="M88" t="str">
            <v>010-4191-6380</v>
          </cell>
          <cell r="N88">
            <v>90.03</v>
          </cell>
          <cell r="O88">
            <v>140.46</v>
          </cell>
          <cell r="P88">
            <v>47</v>
          </cell>
          <cell r="Q88" t="str">
            <v>캐나다 김민철</v>
          </cell>
          <cell r="R88" t="str">
            <v>661006-5100173</v>
          </cell>
          <cell r="S88" t="str">
            <v>서울특별시 송파구 올림픽로35가길 11 한신잠실코아아파트 517호(신천동)</v>
          </cell>
          <cell r="T88" t="str">
            <v>서울특별시 송파구 올림픽로 399, 7동 401호 (신천동,진주아파트)</v>
          </cell>
          <cell r="U88" t="str">
            <v>1/2</v>
          </cell>
          <cell r="V88" t="str">
            <v>캐나다 황인숙</v>
          </cell>
          <cell r="W88" t="str">
            <v>681216-6100273</v>
          </cell>
          <cell r="X88" t="str">
            <v>서울특별시 송파구 올림픽로35가길 11 한신잠실코아아파트 517호(신천동)</v>
          </cell>
          <cell r="Y88" t="str">
            <v>서울특별시 송파구 올림픽로 399, 7동 401호 (신천동,진주아파트)</v>
          </cell>
          <cell r="Z88" t="str">
            <v>1/2</v>
          </cell>
          <cell r="AK88">
            <v>82</v>
          </cell>
          <cell r="AL88">
            <v>1</v>
          </cell>
          <cell r="AM88">
            <v>43577</v>
          </cell>
          <cell r="AP88">
            <v>1476700000</v>
          </cell>
          <cell r="AQ88">
            <v>590680000</v>
          </cell>
          <cell r="AR88">
            <v>708720000</v>
          </cell>
          <cell r="AW88">
            <v>0</v>
          </cell>
          <cell r="AX88" t="str">
            <v>천만원두 안되네</v>
          </cell>
          <cell r="BH88">
            <v>0</v>
          </cell>
          <cell r="BI88">
            <v>0</v>
          </cell>
          <cell r="BK88">
            <v>0</v>
          </cell>
          <cell r="BL88">
            <v>0</v>
          </cell>
          <cell r="BM88" t="str">
            <v>100,000</v>
          </cell>
          <cell r="BN88">
            <v>0</v>
          </cell>
          <cell r="BP88">
            <v>0</v>
          </cell>
          <cell r="BR88">
            <v>184500</v>
          </cell>
          <cell r="BU88">
            <v>66780000</v>
          </cell>
          <cell r="BV88">
            <v>80136000</v>
          </cell>
          <cell r="BX88">
            <v>160270</v>
          </cell>
          <cell r="BY88">
            <v>32050</v>
          </cell>
          <cell r="BZ88">
            <v>174136</v>
          </cell>
          <cell r="CA88">
            <v>32000</v>
          </cell>
          <cell r="CC88">
            <v>32000</v>
          </cell>
          <cell r="CE88">
            <v>449520</v>
          </cell>
          <cell r="CH88">
            <v>80000</v>
          </cell>
          <cell r="CL88">
            <v>80000</v>
          </cell>
          <cell r="CM88">
            <v>80000</v>
          </cell>
          <cell r="CO88">
            <v>43530</v>
          </cell>
        </row>
        <row r="89">
          <cell r="A89">
            <v>83</v>
          </cell>
          <cell r="B89" t="str">
            <v>7-402</v>
          </cell>
          <cell r="C89">
            <v>7</v>
          </cell>
          <cell r="D89">
            <v>4</v>
          </cell>
          <cell r="E89">
            <v>402</v>
          </cell>
          <cell r="F89" t="str">
            <v xml:space="preserve">신동우
</v>
          </cell>
          <cell r="G89" t="str">
            <v xml:space="preserve">430929-1011618
</v>
          </cell>
          <cell r="H89" t="str">
            <v>경기도 의정부시 산곡동 392-1</v>
          </cell>
          <cell r="I89" t="str">
            <v>경기도 의정부시 산곡로58번길 17 (산곡동)</v>
          </cell>
          <cell r="J89" t="str">
            <v xml:space="preserve">
</v>
          </cell>
          <cell r="K89">
            <v>43530</v>
          </cell>
          <cell r="L89" t="str">
            <v>011-813-8018</v>
          </cell>
          <cell r="M89" t="str">
            <v>010-8218-8018</v>
          </cell>
          <cell r="N89">
            <v>90.03</v>
          </cell>
          <cell r="O89">
            <v>140.46</v>
          </cell>
          <cell r="P89">
            <v>47</v>
          </cell>
          <cell r="Q89" t="str">
            <v>신동우</v>
          </cell>
          <cell r="R89" t="str">
            <v>430929-1011618</v>
          </cell>
          <cell r="S89" t="str">
            <v>경기도 의정부시 산곡동 392-1</v>
          </cell>
          <cell r="T89" t="str">
            <v>경기도 의정부시 산곡로58번길 17 (산곡동)</v>
          </cell>
          <cell r="AK89">
            <v>83</v>
          </cell>
          <cell r="AL89">
            <v>1</v>
          </cell>
          <cell r="AM89" t="str">
            <v>5월중</v>
          </cell>
          <cell r="AP89">
            <v>1478200000</v>
          </cell>
          <cell r="AQ89">
            <v>591280000</v>
          </cell>
          <cell r="AR89">
            <v>709440000</v>
          </cell>
          <cell r="AW89">
            <v>0</v>
          </cell>
          <cell r="AX89" t="str">
            <v>천만원두 안되네</v>
          </cell>
          <cell r="BH89">
            <v>0</v>
          </cell>
          <cell r="BI89">
            <v>0</v>
          </cell>
          <cell r="BK89">
            <v>0</v>
          </cell>
          <cell r="BL89">
            <v>0</v>
          </cell>
          <cell r="BM89" t="str">
            <v>100,000</v>
          </cell>
          <cell r="BN89">
            <v>0</v>
          </cell>
          <cell r="BP89">
            <v>0</v>
          </cell>
          <cell r="BR89">
            <v>184500</v>
          </cell>
          <cell r="BU89">
            <v>66780000</v>
          </cell>
          <cell r="BV89">
            <v>80136000</v>
          </cell>
          <cell r="BX89">
            <v>160270</v>
          </cell>
          <cell r="BY89">
            <v>32050</v>
          </cell>
          <cell r="BZ89">
            <v>174136</v>
          </cell>
          <cell r="CA89">
            <v>32000</v>
          </cell>
          <cell r="CC89">
            <v>32000</v>
          </cell>
          <cell r="CE89">
            <v>449520</v>
          </cell>
          <cell r="CL89">
            <v>0</v>
          </cell>
        </row>
        <row r="90">
          <cell r="A90">
            <v>84</v>
          </cell>
          <cell r="B90" t="str">
            <v>7-403</v>
          </cell>
          <cell r="C90">
            <v>7</v>
          </cell>
          <cell r="D90">
            <v>4</v>
          </cell>
          <cell r="E90">
            <v>403</v>
          </cell>
          <cell r="F90" t="str">
            <v xml:space="preserve">장승진
</v>
          </cell>
          <cell r="G90" t="str">
            <v xml:space="preserve">320201-1000813
</v>
          </cell>
          <cell r="H90" t="str">
            <v>서울 강동구 신천동 20-4 진주아파트 7동 403호</v>
          </cell>
          <cell r="I90" t="str">
            <v>서울특별시 송파구 올림픽로 399, 7동 403호 (신천동,진주아파트)</v>
          </cell>
          <cell r="J90" t="str">
            <v xml:space="preserve">
</v>
          </cell>
          <cell r="K90">
            <v>43529</v>
          </cell>
          <cell r="L90" t="str">
            <v>010-3893-4727(배우자)</v>
          </cell>
          <cell r="N90">
            <v>90.03</v>
          </cell>
          <cell r="O90">
            <v>140.46</v>
          </cell>
          <cell r="P90">
            <v>47</v>
          </cell>
          <cell r="Q90" t="str">
            <v>장승진</v>
          </cell>
          <cell r="R90" t="str">
            <v>320201-1000813</v>
          </cell>
          <cell r="S90" t="str">
            <v>서울 강동구 신천동 20-4 진주아파트 7동 403호</v>
          </cell>
          <cell r="T90" t="str">
            <v>서울특별시 송파구 올림픽로 399, 7동 403호 (신천동,진주아파트)</v>
          </cell>
          <cell r="AK90">
            <v>84</v>
          </cell>
          <cell r="AL90" t="str">
            <v>신탁만</v>
          </cell>
          <cell r="AP90">
            <v>1478200000</v>
          </cell>
          <cell r="AQ90">
            <v>591280000</v>
          </cell>
          <cell r="AR90">
            <v>709440000</v>
          </cell>
          <cell r="AW90">
            <v>0</v>
          </cell>
          <cell r="AX90" t="str">
            <v>천만원두 안되네</v>
          </cell>
          <cell r="BH90">
            <v>0</v>
          </cell>
          <cell r="BI90">
            <v>0</v>
          </cell>
          <cell r="BK90">
            <v>0</v>
          </cell>
          <cell r="BL90">
            <v>0</v>
          </cell>
          <cell r="BM90" t="str">
            <v>100,000</v>
          </cell>
          <cell r="BN90">
            <v>0</v>
          </cell>
          <cell r="BP90">
            <v>0</v>
          </cell>
          <cell r="BR90">
            <v>184500</v>
          </cell>
          <cell r="BU90">
            <v>66780000</v>
          </cell>
          <cell r="BV90">
            <v>80136000</v>
          </cell>
          <cell r="BX90">
            <v>160270</v>
          </cell>
          <cell r="BY90">
            <v>32050</v>
          </cell>
          <cell r="BZ90">
            <v>174136</v>
          </cell>
          <cell r="CA90">
            <v>32000</v>
          </cell>
          <cell r="CC90">
            <v>32000</v>
          </cell>
          <cell r="CE90">
            <v>449520</v>
          </cell>
          <cell r="CL90">
            <v>0</v>
          </cell>
          <cell r="CR90" t="str">
            <v>근저당권</v>
          </cell>
          <cell r="CS90" t="str">
            <v>2018-02-13
2018-11-29</v>
          </cell>
          <cell r="CT90" t="str">
            <v>23752
185719</v>
          </cell>
          <cell r="CU90" t="str">
            <v>중소기업은행(시흥동지점)</v>
          </cell>
        </row>
        <row r="91">
          <cell r="A91">
            <v>85</v>
          </cell>
          <cell r="B91" t="str">
            <v>7-405</v>
          </cell>
          <cell r="C91">
            <v>7</v>
          </cell>
          <cell r="D91">
            <v>4</v>
          </cell>
          <cell r="E91">
            <v>405</v>
          </cell>
          <cell r="F91" t="str">
            <v xml:space="preserve">고찬주
임인숙
</v>
          </cell>
          <cell r="G91" t="str">
            <v xml:space="preserve">690110-1344117
680502-2344117
</v>
          </cell>
          <cell r="H91" t="str">
            <v>서울특별시 송파구 올림픽로 399, 7동 806호 (신천동,진주아파트)</v>
          </cell>
          <cell r="I91" t="str">
            <v>서울특별시 송파구 올림픽로 399, 7동 806호 (신천동,진주아파트)</v>
          </cell>
          <cell r="J91" t="str">
            <v xml:space="preserve">1/2
1/2
</v>
          </cell>
          <cell r="K91">
            <v>43534</v>
          </cell>
          <cell r="L91" t="str">
            <v>010-6289-9555</v>
          </cell>
          <cell r="M91" t="str">
            <v>010-4454-5559</v>
          </cell>
          <cell r="N91">
            <v>90.03</v>
          </cell>
          <cell r="O91">
            <v>140.46</v>
          </cell>
          <cell r="P91">
            <v>47</v>
          </cell>
          <cell r="Q91" t="str">
            <v>고찬주</v>
          </cell>
          <cell r="R91" t="str">
            <v>690110-1344117</v>
          </cell>
          <cell r="S91" t="str">
            <v>서울특별시 송파구 올림픽로 399, 7동 806호 (신천동,진주아파트)</v>
          </cell>
          <cell r="T91" t="str">
            <v>서울특별시 송파구 올림픽로 399, 7동 806호 (신천동,진주아파트)</v>
          </cell>
          <cell r="U91" t="str">
            <v>1/2</v>
          </cell>
          <cell r="V91" t="str">
            <v>임인숙</v>
          </cell>
          <cell r="W91" t="str">
            <v>680502-2344117</v>
          </cell>
          <cell r="X91" t="str">
            <v>서울특별시 송파구 올림픽로 399, 7동 806호 (신천동,진주아파트)</v>
          </cell>
          <cell r="Y91" t="str">
            <v>서울특별시 송파구 올림픽로 399, 7동 806호 (신천동,진주아파트)</v>
          </cell>
          <cell r="Z91" t="str">
            <v>1/2</v>
          </cell>
          <cell r="AK91">
            <v>85</v>
          </cell>
          <cell r="AL91">
            <v>2</v>
          </cell>
          <cell r="AM91">
            <v>43592</v>
          </cell>
          <cell r="AP91">
            <v>1478200000</v>
          </cell>
          <cell r="AQ91">
            <v>591280000</v>
          </cell>
          <cell r="AR91">
            <v>709440000</v>
          </cell>
          <cell r="AW91">
            <v>0</v>
          </cell>
          <cell r="AX91" t="str">
            <v>천만원두 안되네</v>
          </cell>
          <cell r="BE91">
            <v>500000000</v>
          </cell>
          <cell r="BH91">
            <v>500000000</v>
          </cell>
          <cell r="BI91">
            <v>600000000</v>
          </cell>
          <cell r="BJ91" t="str">
            <v>1가구2주택자, 확인요망</v>
          </cell>
          <cell r="BK91">
            <v>1200000</v>
          </cell>
          <cell r="BL91">
            <v>240000</v>
          </cell>
          <cell r="BM91">
            <v>604000</v>
          </cell>
          <cell r="BN91">
            <v>240000</v>
          </cell>
          <cell r="BP91">
            <v>240000</v>
          </cell>
          <cell r="BQ91" t="str">
            <v>신한 110214516561(고찬주)</v>
          </cell>
          <cell r="BR91">
            <v>2141700</v>
          </cell>
          <cell r="BS91">
            <v>2141700</v>
          </cell>
          <cell r="BT91">
            <v>43535</v>
          </cell>
          <cell r="BU91">
            <v>66780000</v>
          </cell>
          <cell r="BV91">
            <v>80136000</v>
          </cell>
          <cell r="BX91">
            <v>160270</v>
          </cell>
          <cell r="BY91">
            <v>32050</v>
          </cell>
          <cell r="BZ91">
            <v>174136</v>
          </cell>
          <cell r="CA91">
            <v>32000</v>
          </cell>
          <cell r="CC91">
            <v>32000</v>
          </cell>
          <cell r="CE91">
            <v>449520</v>
          </cell>
          <cell r="CL91">
            <v>0</v>
          </cell>
          <cell r="DJ91" t="str">
            <v>확인요망</v>
          </cell>
          <cell r="DO91">
            <v>43535</v>
          </cell>
        </row>
        <row r="92">
          <cell r="A92">
            <v>86</v>
          </cell>
          <cell r="B92" t="str">
            <v>7-406</v>
          </cell>
          <cell r="C92">
            <v>7</v>
          </cell>
          <cell r="D92">
            <v>4</v>
          </cell>
          <cell r="E92">
            <v>406</v>
          </cell>
          <cell r="F92" t="str">
            <v xml:space="preserve">손동화
</v>
          </cell>
          <cell r="G92" t="str">
            <v xml:space="preserve">490327-1023230
</v>
          </cell>
          <cell r="H92" t="str">
            <v>서울 송파구 신천동 20-4 진주아파트 7-406호</v>
          </cell>
          <cell r="I92" t="str">
            <v>서울특별시 송파구 올림픽로 399, 5동 505호 (신천동,진주아파트)</v>
          </cell>
          <cell r="J92" t="str">
            <v xml:space="preserve">
</v>
          </cell>
          <cell r="K92">
            <v>43528</v>
          </cell>
          <cell r="L92" t="str">
            <v>010-2001-2285</v>
          </cell>
          <cell r="N92">
            <v>90.03</v>
          </cell>
          <cell r="O92">
            <v>140.46</v>
          </cell>
          <cell r="P92">
            <v>47</v>
          </cell>
          <cell r="Q92" t="str">
            <v>손동화</v>
          </cell>
          <cell r="R92" t="str">
            <v>490327-1023230</v>
          </cell>
          <cell r="S92" t="str">
            <v>서울 송파구 신천동 20-4 진주아파트 7-406호</v>
          </cell>
          <cell r="T92" t="str">
            <v>서울특별시 송파구 올림픽로 399, 5동 505호 (신천동,진주아파트)</v>
          </cell>
          <cell r="AK92">
            <v>86</v>
          </cell>
          <cell r="AL92" t="str">
            <v>신탁만</v>
          </cell>
          <cell r="AP92">
            <v>1478200000</v>
          </cell>
          <cell r="AQ92">
            <v>591280000</v>
          </cell>
          <cell r="AR92">
            <v>709440000</v>
          </cell>
          <cell r="AW92">
            <v>0</v>
          </cell>
          <cell r="AX92" t="str">
            <v>천만원두 안되네</v>
          </cell>
          <cell r="BH92">
            <v>0</v>
          </cell>
          <cell r="BI92">
            <v>0</v>
          </cell>
          <cell r="BK92">
            <v>0</v>
          </cell>
          <cell r="BL92">
            <v>0</v>
          </cell>
          <cell r="BM92" t="str">
            <v>100,000</v>
          </cell>
          <cell r="BN92">
            <v>0</v>
          </cell>
          <cell r="BP92">
            <v>0</v>
          </cell>
          <cell r="BR92">
            <v>184500</v>
          </cell>
          <cell r="BU92">
            <v>66780000</v>
          </cell>
          <cell r="BV92">
            <v>80136000</v>
          </cell>
          <cell r="BX92">
            <v>160270</v>
          </cell>
          <cell r="BY92">
            <v>32050</v>
          </cell>
          <cell r="BZ92">
            <v>174136</v>
          </cell>
          <cell r="CA92">
            <v>32000</v>
          </cell>
          <cell r="CC92">
            <v>32000</v>
          </cell>
          <cell r="CE92">
            <v>449520</v>
          </cell>
          <cell r="CL92">
            <v>0</v>
          </cell>
        </row>
        <row r="93">
          <cell r="A93">
            <v>87</v>
          </cell>
          <cell r="B93" t="str">
            <v>7-407</v>
          </cell>
          <cell r="C93">
            <v>7</v>
          </cell>
          <cell r="D93">
            <v>4</v>
          </cell>
          <cell r="E93">
            <v>407</v>
          </cell>
          <cell r="F93" t="str">
            <v xml:space="preserve">이철우
</v>
          </cell>
          <cell r="G93" t="str">
            <v xml:space="preserve">451211-1000216
</v>
          </cell>
          <cell r="H93" t="str">
            <v>서울 송파구 방이동 217 대림가락아파트 3-505</v>
          </cell>
          <cell r="I93" t="str">
            <v>서울특별시 성동구 왕십리로 16, 102동 604호 (성수동1가,트리마제)</v>
          </cell>
          <cell r="J93" t="str">
            <v xml:space="preserve">
</v>
          </cell>
          <cell r="K93">
            <v>43529</v>
          </cell>
          <cell r="L93" t="str">
            <v>010-3720-2814</v>
          </cell>
          <cell r="M93" t="str">
            <v>010-7108-1350</v>
          </cell>
          <cell r="N93">
            <v>90.03</v>
          </cell>
          <cell r="O93">
            <v>140.46</v>
          </cell>
          <cell r="P93">
            <v>47</v>
          </cell>
          <cell r="Q93" t="str">
            <v>이철우</v>
          </cell>
          <cell r="R93" t="str">
            <v>451211-1000216</v>
          </cell>
          <cell r="S93" t="str">
            <v>서울 송파구 방이동 217 대림가락아파트 3-505</v>
          </cell>
          <cell r="T93" t="str">
            <v>서울특별시 성동구 왕십리로 16, 102동 604호 (성수동1가,트리마제)</v>
          </cell>
          <cell r="AK93">
            <v>87</v>
          </cell>
          <cell r="AL93" t="str">
            <v>신탁만</v>
          </cell>
          <cell r="AP93">
            <v>1478200000</v>
          </cell>
          <cell r="AQ93">
            <v>591280000</v>
          </cell>
          <cell r="AR93">
            <v>709440000</v>
          </cell>
          <cell r="AW93">
            <v>0</v>
          </cell>
          <cell r="AX93" t="str">
            <v>천만원두 안되네</v>
          </cell>
          <cell r="BH93">
            <v>0</v>
          </cell>
          <cell r="BI93">
            <v>0</v>
          </cell>
          <cell r="BK93">
            <v>0</v>
          </cell>
          <cell r="BL93">
            <v>0</v>
          </cell>
          <cell r="BM93" t="str">
            <v>100,000</v>
          </cell>
          <cell r="BN93">
            <v>0</v>
          </cell>
          <cell r="BP93">
            <v>0</v>
          </cell>
          <cell r="BR93">
            <v>184500</v>
          </cell>
          <cell r="BU93">
            <v>66780000</v>
          </cell>
          <cell r="BV93">
            <v>80136000</v>
          </cell>
          <cell r="BX93">
            <v>160270</v>
          </cell>
          <cell r="BY93">
            <v>32050</v>
          </cell>
          <cell r="BZ93">
            <v>174136</v>
          </cell>
          <cell r="CA93">
            <v>32000</v>
          </cell>
          <cell r="CC93">
            <v>32000</v>
          </cell>
          <cell r="CE93">
            <v>449520</v>
          </cell>
          <cell r="CL93">
            <v>0</v>
          </cell>
        </row>
        <row r="94">
          <cell r="A94">
            <v>88</v>
          </cell>
          <cell r="B94" t="str">
            <v>7-408</v>
          </cell>
          <cell r="C94">
            <v>7</v>
          </cell>
          <cell r="D94">
            <v>4</v>
          </cell>
          <cell r="E94">
            <v>408</v>
          </cell>
          <cell r="F94" t="str">
            <v xml:space="preserve">김재용
</v>
          </cell>
          <cell r="G94" t="str">
            <v xml:space="preserve">550810-1806418
</v>
          </cell>
          <cell r="H94" t="str">
            <v>서울 송파구 신천동 20-4 진주아파트 7-408</v>
          </cell>
          <cell r="I94" t="str">
            <v>경기도 성남시 분당구 이매로 11, 604동 603호 (이매동,아름마을)</v>
          </cell>
          <cell r="J94" t="str">
            <v xml:space="preserve">
</v>
          </cell>
          <cell r="K94">
            <v>43530</v>
          </cell>
          <cell r="L94" t="str">
            <v>010-2249-4025</v>
          </cell>
          <cell r="M94" t="str">
            <v>010-4369-4025</v>
          </cell>
          <cell r="N94">
            <v>90.03</v>
          </cell>
          <cell r="O94">
            <v>140.46</v>
          </cell>
          <cell r="P94">
            <v>47</v>
          </cell>
          <cell r="Q94" t="str">
            <v>김재용</v>
          </cell>
          <cell r="R94" t="str">
            <v>550810-1806418</v>
          </cell>
          <cell r="S94" t="str">
            <v>서울 송파구 신천동 20-4 진주아파트 7-408</v>
          </cell>
          <cell r="T94" t="str">
            <v>경기도 성남시 분당구 이매로 11, 604동 603호 (이매동,아름마을)</v>
          </cell>
          <cell r="AK94">
            <v>88</v>
          </cell>
          <cell r="AL94">
            <v>2</v>
          </cell>
          <cell r="AP94">
            <v>1476700000</v>
          </cell>
          <cell r="AQ94">
            <v>590680000</v>
          </cell>
          <cell r="AR94">
            <v>708720000</v>
          </cell>
          <cell r="AW94">
            <v>0</v>
          </cell>
          <cell r="AX94" t="str">
            <v>천만원두 안되네</v>
          </cell>
          <cell r="BE94">
            <v>370000000</v>
          </cell>
          <cell r="BH94">
            <v>370000000</v>
          </cell>
          <cell r="BI94">
            <v>444000000</v>
          </cell>
          <cell r="BJ94" t="str">
            <v>1가구4주택자</v>
          </cell>
          <cell r="BK94">
            <v>888000</v>
          </cell>
          <cell r="BL94">
            <v>177600</v>
          </cell>
          <cell r="BM94">
            <v>489200</v>
          </cell>
          <cell r="BN94">
            <v>177600</v>
          </cell>
          <cell r="BP94">
            <v>177600</v>
          </cell>
          <cell r="BQ94" t="str">
            <v>우리은행 75410418702102 김재용</v>
          </cell>
          <cell r="BR94">
            <v>1641760</v>
          </cell>
          <cell r="BS94">
            <v>1641760</v>
          </cell>
          <cell r="BT94">
            <v>43531</v>
          </cell>
          <cell r="BU94">
            <v>66780000</v>
          </cell>
          <cell r="BV94">
            <v>80136000</v>
          </cell>
          <cell r="BX94">
            <v>160270</v>
          </cell>
          <cell r="BY94">
            <v>32050</v>
          </cell>
          <cell r="BZ94">
            <v>174136</v>
          </cell>
          <cell r="CA94">
            <v>32000</v>
          </cell>
          <cell r="CC94">
            <v>32000</v>
          </cell>
          <cell r="CE94">
            <v>449520</v>
          </cell>
          <cell r="CH94">
            <v>40000</v>
          </cell>
          <cell r="CL94">
            <v>40000</v>
          </cell>
          <cell r="CN94">
            <v>40000</v>
          </cell>
          <cell r="CP94">
            <v>43531</v>
          </cell>
          <cell r="DJ94" t="str">
            <v>세입자 통장사본없음</v>
          </cell>
        </row>
        <row r="95">
          <cell r="A95">
            <v>89</v>
          </cell>
          <cell r="B95" t="str">
            <v>7-501</v>
          </cell>
          <cell r="C95">
            <v>7</v>
          </cell>
          <cell r="D95">
            <v>5</v>
          </cell>
          <cell r="E95">
            <v>501</v>
          </cell>
          <cell r="F95" t="str">
            <v xml:space="preserve">서상욱
</v>
          </cell>
          <cell r="G95" t="str">
            <v xml:space="preserve">600704-1890810
</v>
          </cell>
          <cell r="H95" t="str">
            <v>서울 송파구 방이동 89 올림픽선수기자촌아파트 110-2304</v>
          </cell>
          <cell r="I95" t="str">
            <v>서울특별시 송파구 올림픽로 399, 7동 501호 (신천동,진주아파트)</v>
          </cell>
          <cell r="J95" t="str">
            <v xml:space="preserve">
</v>
          </cell>
          <cell r="K95">
            <v>43529</v>
          </cell>
          <cell r="L95" t="str">
            <v>010-5310-1651</v>
          </cell>
          <cell r="M95" t="str">
            <v>010-7277-1651</v>
          </cell>
          <cell r="N95">
            <v>90.03</v>
          </cell>
          <cell r="O95">
            <v>140.46</v>
          </cell>
          <cell r="P95">
            <v>47</v>
          </cell>
          <cell r="Q95" t="str">
            <v>서상욱</v>
          </cell>
          <cell r="R95" t="str">
            <v>600704-1890810</v>
          </cell>
          <cell r="S95" t="str">
            <v>서울 송파구 방이동 89 올림픽선수기자촌아파트 110-2304</v>
          </cell>
          <cell r="T95" t="str">
            <v>서울특별시 송파구 올림픽로 399, 7동 501호 (신천동,진주아파트)</v>
          </cell>
          <cell r="AK95">
            <v>89</v>
          </cell>
          <cell r="AL95" t="str">
            <v>신탁만</v>
          </cell>
          <cell r="AP95">
            <v>1483350000</v>
          </cell>
          <cell r="AQ95">
            <v>593340000</v>
          </cell>
          <cell r="AR95">
            <v>711960000</v>
          </cell>
          <cell r="AW95">
            <v>0</v>
          </cell>
          <cell r="AX95" t="str">
            <v>천만원두 안되네</v>
          </cell>
          <cell r="BH95">
            <v>0</v>
          </cell>
          <cell r="BI95">
            <v>0</v>
          </cell>
          <cell r="BK95">
            <v>0</v>
          </cell>
          <cell r="BL95">
            <v>0</v>
          </cell>
          <cell r="BM95" t="str">
            <v>100,000</v>
          </cell>
          <cell r="BN95">
            <v>0</v>
          </cell>
          <cell r="BP95">
            <v>0</v>
          </cell>
          <cell r="BR95">
            <v>184500</v>
          </cell>
          <cell r="BU95">
            <v>66780000</v>
          </cell>
          <cell r="BV95">
            <v>80136000</v>
          </cell>
          <cell r="BX95">
            <v>160270</v>
          </cell>
          <cell r="BY95">
            <v>32050</v>
          </cell>
          <cell r="BZ95">
            <v>174136</v>
          </cell>
          <cell r="CA95">
            <v>32000</v>
          </cell>
          <cell r="CC95">
            <v>32000</v>
          </cell>
          <cell r="CE95">
            <v>449520</v>
          </cell>
          <cell r="CL95">
            <v>0</v>
          </cell>
          <cell r="CR95" t="str">
            <v>근저당권</v>
          </cell>
          <cell r="CS95">
            <v>38497</v>
          </cell>
          <cell r="CT95">
            <v>49089</v>
          </cell>
          <cell r="CU95" t="str">
            <v>국민은행(올림픽지점)</v>
          </cell>
        </row>
        <row r="96">
          <cell r="A96">
            <v>90</v>
          </cell>
          <cell r="B96" t="str">
            <v>7-502</v>
          </cell>
          <cell r="C96">
            <v>7</v>
          </cell>
          <cell r="D96">
            <v>5</v>
          </cell>
          <cell r="E96">
            <v>502</v>
          </cell>
          <cell r="F96" t="str">
            <v xml:space="preserve">정문규
정석중
</v>
          </cell>
          <cell r="G96" t="str">
            <v xml:space="preserve">360109-1001813
660708-1001817
</v>
          </cell>
          <cell r="H96" t="str">
            <v>서울 송파구 신천동 20-4 진주아파트 7-502</v>
          </cell>
          <cell r="I96" t="str">
            <v>서울특별시 송파구 올림픽로 399, 7동 502호 (신천동,진주아파트)</v>
          </cell>
          <cell r="J96" t="str">
            <v xml:space="preserve">1/2
1/2
</v>
          </cell>
          <cell r="K96">
            <v>43530</v>
          </cell>
          <cell r="L96" t="str">
            <v>010-8663-3688</v>
          </cell>
          <cell r="N96">
            <v>90.03</v>
          </cell>
          <cell r="O96">
            <v>140.46</v>
          </cell>
          <cell r="P96">
            <v>47</v>
          </cell>
          <cell r="Q96" t="str">
            <v>정문규</v>
          </cell>
          <cell r="R96" t="str">
            <v>360109-1001813</v>
          </cell>
          <cell r="S96" t="str">
            <v>서울 송파구 신천동 20-4 진주아파트 7-502</v>
          </cell>
          <cell r="T96" t="str">
            <v>서울특별시 송파구 올림픽로 399, 7동 502호 (신천동,진주아파트)</v>
          </cell>
          <cell r="U96" t="str">
            <v>1/2</v>
          </cell>
          <cell r="V96" t="str">
            <v>정석중</v>
          </cell>
          <cell r="W96" t="str">
            <v>660708-1001817</v>
          </cell>
          <cell r="X96" t="str">
            <v>경기도 용인시 수지구 만현로 127, 806동 1304호 (상현동,만현마을8단지두산위브아파트)</v>
          </cell>
          <cell r="Y96" t="str">
            <v>경기도 용인시 수지구 만현로 127, 806동 1304호 (상현동,만현마을8단지두산위브아파트)</v>
          </cell>
          <cell r="Z96" t="str">
            <v>1/2</v>
          </cell>
          <cell r="AK96">
            <v>90</v>
          </cell>
          <cell r="AL96">
            <v>2</v>
          </cell>
          <cell r="AM96">
            <v>43560</v>
          </cell>
          <cell r="AP96">
            <v>1484850000</v>
          </cell>
          <cell r="AQ96">
            <v>593940000</v>
          </cell>
          <cell r="AR96">
            <v>712680000</v>
          </cell>
          <cell r="AW96">
            <v>0</v>
          </cell>
          <cell r="AX96" t="str">
            <v>천만원두 안되네</v>
          </cell>
          <cell r="BE96">
            <v>550000000</v>
          </cell>
          <cell r="BF96">
            <v>300600000</v>
          </cell>
          <cell r="BH96">
            <v>850600000</v>
          </cell>
          <cell r="BI96">
            <v>660000000</v>
          </cell>
          <cell r="BJ96" t="str">
            <v>과다대출자</v>
          </cell>
          <cell r="BK96">
            <v>1320000</v>
          </cell>
          <cell r="BL96">
            <v>264000</v>
          </cell>
          <cell r="BM96">
            <v>646000</v>
          </cell>
          <cell r="BN96">
            <v>264000</v>
          </cell>
          <cell r="BP96">
            <v>264000</v>
          </cell>
          <cell r="BQ96" t="str">
            <v>국민은행 064240224038 정석중</v>
          </cell>
          <cell r="BR96">
            <v>2332800</v>
          </cell>
          <cell r="BS96">
            <v>2332800</v>
          </cell>
          <cell r="BT96">
            <v>43532</v>
          </cell>
          <cell r="BU96">
            <v>66780000</v>
          </cell>
          <cell r="BV96">
            <v>80136000</v>
          </cell>
          <cell r="BX96">
            <v>160270</v>
          </cell>
          <cell r="BY96">
            <v>32050</v>
          </cell>
          <cell r="BZ96">
            <v>174136</v>
          </cell>
          <cell r="CA96">
            <v>32000</v>
          </cell>
          <cell r="CC96">
            <v>32000</v>
          </cell>
          <cell r="CE96">
            <v>449520</v>
          </cell>
          <cell r="CL96">
            <v>0</v>
          </cell>
          <cell r="CR96" t="str">
            <v>근저당권</v>
          </cell>
          <cell r="CS96">
            <v>39030</v>
          </cell>
          <cell r="CT96">
            <v>87081</v>
          </cell>
          <cell r="CU96" t="str">
            <v>한국스탠다드차타드은행(리테일금융운영센터리테일금융운영)</v>
          </cell>
          <cell r="DO96">
            <v>43532</v>
          </cell>
        </row>
        <row r="97">
          <cell r="A97">
            <v>91</v>
          </cell>
          <cell r="B97" t="str">
            <v>7-503</v>
          </cell>
          <cell r="C97">
            <v>7</v>
          </cell>
          <cell r="D97">
            <v>5</v>
          </cell>
          <cell r="E97">
            <v>503</v>
          </cell>
          <cell r="F97" t="str">
            <v xml:space="preserve">박영자
</v>
          </cell>
          <cell r="G97" t="str">
            <v xml:space="preserve">380706-2018811
</v>
          </cell>
          <cell r="H97" t="str">
            <v>서울특별시 송파구 올림픽로 399, 7동 503호 (신천동,진주아파트)</v>
          </cell>
          <cell r="I97" t="str">
            <v>서울특별시 송파구 올림픽로 399, 7동 503호 (신천동,진주아파트)</v>
          </cell>
          <cell r="J97" t="str">
            <v xml:space="preserve">
</v>
          </cell>
          <cell r="K97">
            <v>43531</v>
          </cell>
          <cell r="L97" t="str">
            <v>010-6706-8673(아들)</v>
          </cell>
          <cell r="M97" t="str">
            <v>02-422-8673</v>
          </cell>
          <cell r="N97">
            <v>90.03</v>
          </cell>
          <cell r="O97">
            <v>140.46</v>
          </cell>
          <cell r="P97">
            <v>47</v>
          </cell>
          <cell r="Q97" t="str">
            <v>박영자</v>
          </cell>
          <cell r="R97" t="str">
            <v>380706-2018811</v>
          </cell>
          <cell r="S97" t="str">
            <v>서울특별시 송파구 올림픽로 399, 7동 503호 (신천동,진주아파트)</v>
          </cell>
          <cell r="T97" t="str">
            <v>서울특별시 송파구 올림픽로 399, 7동 503호 (신천동,진주아파트)</v>
          </cell>
          <cell r="AK97">
            <v>91</v>
          </cell>
          <cell r="AL97">
            <v>1</v>
          </cell>
          <cell r="AM97">
            <v>43578</v>
          </cell>
          <cell r="AP97">
            <v>1484850000</v>
          </cell>
          <cell r="AQ97">
            <v>593940000</v>
          </cell>
          <cell r="AR97">
            <v>712680000</v>
          </cell>
          <cell r="AW97">
            <v>0</v>
          </cell>
          <cell r="AX97" t="str">
            <v>천만원두 안되네</v>
          </cell>
          <cell r="BH97">
            <v>0</v>
          </cell>
          <cell r="BI97">
            <v>0</v>
          </cell>
          <cell r="BK97">
            <v>0</v>
          </cell>
          <cell r="BL97">
            <v>0</v>
          </cell>
          <cell r="BM97" t="str">
            <v>100,000</v>
          </cell>
          <cell r="BN97">
            <v>0</v>
          </cell>
          <cell r="BP97">
            <v>0</v>
          </cell>
          <cell r="BR97">
            <v>184500</v>
          </cell>
          <cell r="BU97">
            <v>66780000</v>
          </cell>
          <cell r="BV97">
            <v>80136000</v>
          </cell>
          <cell r="BX97">
            <v>160270</v>
          </cell>
          <cell r="BY97">
            <v>32050</v>
          </cell>
          <cell r="BZ97">
            <v>174136</v>
          </cell>
          <cell r="CA97">
            <v>32000</v>
          </cell>
          <cell r="CC97">
            <v>32000</v>
          </cell>
          <cell r="CE97">
            <v>449520</v>
          </cell>
          <cell r="CJ97">
            <v>40000</v>
          </cell>
          <cell r="CL97">
            <v>40000</v>
          </cell>
          <cell r="CM97">
            <v>40000</v>
          </cell>
          <cell r="CO97">
            <v>43531</v>
          </cell>
          <cell r="CR97" t="str">
            <v>근저당권</v>
          </cell>
          <cell r="CS97">
            <v>42529</v>
          </cell>
          <cell r="CT97">
            <v>36350</v>
          </cell>
          <cell r="CU97" t="str">
            <v>청과새마을금고</v>
          </cell>
        </row>
        <row r="98">
          <cell r="A98">
            <v>92</v>
          </cell>
          <cell r="B98" t="str">
            <v>7-505</v>
          </cell>
          <cell r="C98">
            <v>7</v>
          </cell>
          <cell r="D98">
            <v>5</v>
          </cell>
          <cell r="E98">
            <v>505</v>
          </cell>
          <cell r="F98" t="str">
            <v xml:space="preserve">허정석
</v>
          </cell>
          <cell r="G98" t="str">
            <v xml:space="preserve">530401-1063510
</v>
          </cell>
          <cell r="H98" t="str">
            <v>경기도 광주시 탄벌동 1-3 파라다이스아파트 103-205</v>
          </cell>
          <cell r="I98" t="str">
            <v>서울특별시 송파구 올림픽로 399, 7동 505호 (신천동,진주아파트)</v>
          </cell>
          <cell r="J98" t="str">
            <v xml:space="preserve">
</v>
          </cell>
          <cell r="K98">
            <v>43530</v>
          </cell>
          <cell r="L98" t="str">
            <v>010-3125-4131</v>
          </cell>
          <cell r="N98">
            <v>90.03</v>
          </cell>
          <cell r="O98">
            <v>140.46</v>
          </cell>
          <cell r="P98">
            <v>47</v>
          </cell>
          <cell r="Q98" t="str">
            <v>허정석</v>
          </cell>
          <cell r="R98" t="str">
            <v>530401-1063510</v>
          </cell>
          <cell r="S98" t="str">
            <v>경기도 광주시 탄벌동 1-3 파라다이스아파트 103-205</v>
          </cell>
          <cell r="T98" t="str">
            <v>서울특별시 송파구 올림픽로 399, 7동 505호 (신천동,진주아파트)</v>
          </cell>
          <cell r="AK98">
            <v>92</v>
          </cell>
          <cell r="AL98">
            <v>1</v>
          </cell>
          <cell r="AM98" t="str">
            <v>7월</v>
          </cell>
          <cell r="AP98">
            <v>1484850000</v>
          </cell>
          <cell r="AQ98">
            <v>593940000</v>
          </cell>
          <cell r="AR98">
            <v>712680000</v>
          </cell>
          <cell r="AW98">
            <v>0</v>
          </cell>
          <cell r="AX98" t="str">
            <v>천만원두 안되네</v>
          </cell>
          <cell r="BH98">
            <v>0</v>
          </cell>
          <cell r="BI98">
            <v>0</v>
          </cell>
          <cell r="BK98">
            <v>0</v>
          </cell>
          <cell r="BL98">
            <v>0</v>
          </cell>
          <cell r="BM98" t="str">
            <v>100,000</v>
          </cell>
          <cell r="BN98">
            <v>0</v>
          </cell>
          <cell r="BP98">
            <v>0</v>
          </cell>
          <cell r="BR98">
            <v>184500</v>
          </cell>
          <cell r="BU98">
            <v>66780000</v>
          </cell>
          <cell r="BV98">
            <v>80136000</v>
          </cell>
          <cell r="BX98">
            <v>160270</v>
          </cell>
          <cell r="BY98">
            <v>32050</v>
          </cell>
          <cell r="BZ98">
            <v>174136</v>
          </cell>
          <cell r="CA98">
            <v>32000</v>
          </cell>
          <cell r="CC98">
            <v>32000</v>
          </cell>
          <cell r="CE98">
            <v>449520</v>
          </cell>
          <cell r="CH98">
            <v>40000</v>
          </cell>
          <cell r="CL98">
            <v>40000</v>
          </cell>
          <cell r="CM98">
            <v>40000</v>
          </cell>
          <cell r="CO98">
            <v>43530</v>
          </cell>
        </row>
        <row r="99">
          <cell r="A99">
            <v>93</v>
          </cell>
          <cell r="B99" t="str">
            <v>7-506</v>
          </cell>
          <cell r="C99">
            <v>7</v>
          </cell>
          <cell r="D99">
            <v>5</v>
          </cell>
          <cell r="E99">
            <v>506</v>
          </cell>
          <cell r="F99" t="str">
            <v xml:space="preserve">백종성
</v>
          </cell>
          <cell r="G99" t="str">
            <v xml:space="preserve">430815-
</v>
          </cell>
          <cell r="H99" t="str">
            <v>서울 송파구 신천동 20-4 진주아파트 7동 506호</v>
          </cell>
          <cell r="I99">
            <v>0</v>
          </cell>
          <cell r="J99" t="str">
            <v xml:space="preserve">
</v>
          </cell>
          <cell r="N99">
            <v>90.03</v>
          </cell>
          <cell r="O99">
            <v>140.46</v>
          </cell>
          <cell r="P99">
            <v>47</v>
          </cell>
          <cell r="Q99" t="str">
            <v>백종성</v>
          </cell>
          <cell r="R99" t="str">
            <v>430815-</v>
          </cell>
          <cell r="S99" t="str">
            <v>서울 송파구 신천동 20-4 진주아파트 7동 506호</v>
          </cell>
          <cell r="AK99">
            <v>93</v>
          </cell>
          <cell r="AP99">
            <v>1484850000</v>
          </cell>
          <cell r="AQ99">
            <v>593940000</v>
          </cell>
          <cell r="AR99">
            <v>712680000</v>
          </cell>
          <cell r="AW99">
            <v>0</v>
          </cell>
          <cell r="AX99" t="str">
            <v>천만원두 안되네</v>
          </cell>
          <cell r="BH99">
            <v>0</v>
          </cell>
          <cell r="BI99">
            <v>0</v>
          </cell>
          <cell r="BK99">
            <v>0</v>
          </cell>
          <cell r="BL99">
            <v>0</v>
          </cell>
          <cell r="BM99" t="str">
            <v>100,000</v>
          </cell>
          <cell r="BN99">
            <v>0</v>
          </cell>
          <cell r="BP99">
            <v>0</v>
          </cell>
          <cell r="BR99">
            <v>184500</v>
          </cell>
          <cell r="BU99">
            <v>66780000</v>
          </cell>
          <cell r="BV99">
            <v>80136000</v>
          </cell>
          <cell r="BX99">
            <v>160270</v>
          </cell>
          <cell r="BY99">
            <v>32050</v>
          </cell>
          <cell r="BZ99">
            <v>174136</v>
          </cell>
          <cell r="CA99">
            <v>32000</v>
          </cell>
          <cell r="CC99">
            <v>32000</v>
          </cell>
          <cell r="CE99">
            <v>449520</v>
          </cell>
          <cell r="CL99">
            <v>0</v>
          </cell>
        </row>
        <row r="100">
          <cell r="A100">
            <v>94</v>
          </cell>
          <cell r="B100" t="str">
            <v>7-507</v>
          </cell>
          <cell r="C100">
            <v>7</v>
          </cell>
          <cell r="D100">
            <v>5</v>
          </cell>
          <cell r="E100">
            <v>507</v>
          </cell>
          <cell r="F100" t="str">
            <v xml:space="preserve">최영선
송완용
</v>
          </cell>
          <cell r="G100" t="str">
            <v xml:space="preserve">631210-2545611
631227-1482420
</v>
          </cell>
          <cell r="H100" t="str">
            <v>서울 마포구 망원동 497 망원2차대림아파트 102-1106</v>
          </cell>
          <cell r="I100" t="str">
            <v>서울특별시 송파구 올림픽로 399, 7동 507호 (신천동,진주아파트)</v>
          </cell>
          <cell r="J100" t="str">
            <v xml:space="preserve">1/2
1/2
</v>
          </cell>
          <cell r="K100">
            <v>43534</v>
          </cell>
          <cell r="L100" t="str">
            <v>010-3662-6213</v>
          </cell>
          <cell r="M100" t="str">
            <v>010-8779-1875</v>
          </cell>
          <cell r="N100">
            <v>90.03</v>
          </cell>
          <cell r="O100">
            <v>140.46</v>
          </cell>
          <cell r="P100">
            <v>47</v>
          </cell>
          <cell r="Q100" t="str">
            <v>최영선</v>
          </cell>
          <cell r="R100" t="str">
            <v>631210-2545611</v>
          </cell>
          <cell r="S100" t="str">
            <v>서울 마포구 망원동 497 망원2차대림아파트 102-1106</v>
          </cell>
          <cell r="T100" t="str">
            <v>서울특별시 송파구 올림픽로 399, 7동 507호 (신천동,진주아파트)</v>
          </cell>
          <cell r="U100" t="str">
            <v>1/2</v>
          </cell>
          <cell r="V100" t="str">
            <v>송완용</v>
          </cell>
          <cell r="W100" t="str">
            <v>631227-1482420</v>
          </cell>
          <cell r="X100" t="str">
            <v>서울 송파구 신천동 20-4 진주아파트 7-507</v>
          </cell>
          <cell r="Y100" t="str">
            <v>서울특별시 송파구 올림픽로 399, 7동 507호 (신천동,진주아파트)</v>
          </cell>
          <cell r="Z100" t="str">
            <v>1/2</v>
          </cell>
          <cell r="AK100">
            <v>94</v>
          </cell>
          <cell r="AL100">
            <v>1</v>
          </cell>
          <cell r="AM100">
            <v>43565</v>
          </cell>
          <cell r="AP100">
            <v>1484850000</v>
          </cell>
          <cell r="AQ100">
            <v>593940000</v>
          </cell>
          <cell r="AR100">
            <v>712680000</v>
          </cell>
          <cell r="AW100">
            <v>0</v>
          </cell>
          <cell r="AX100" t="str">
            <v>천만원두 안되네</v>
          </cell>
          <cell r="BH100">
            <v>0</v>
          </cell>
          <cell r="BI100">
            <v>0</v>
          </cell>
          <cell r="BK100">
            <v>0</v>
          </cell>
          <cell r="BL100">
            <v>0</v>
          </cell>
          <cell r="BM100" t="str">
            <v>100,000</v>
          </cell>
          <cell r="BN100">
            <v>0</v>
          </cell>
          <cell r="BP100">
            <v>0</v>
          </cell>
          <cell r="BR100">
            <v>184500</v>
          </cell>
          <cell r="BU100">
            <v>66780000</v>
          </cell>
          <cell r="BV100">
            <v>80136000</v>
          </cell>
          <cell r="BX100">
            <v>160270</v>
          </cell>
          <cell r="BY100">
            <v>32050</v>
          </cell>
          <cell r="BZ100">
            <v>174136</v>
          </cell>
          <cell r="CA100">
            <v>32000</v>
          </cell>
          <cell r="CC100">
            <v>32000</v>
          </cell>
          <cell r="CE100">
            <v>449520</v>
          </cell>
          <cell r="CH100">
            <v>40000</v>
          </cell>
          <cell r="CJ100">
            <v>120000</v>
          </cell>
          <cell r="CL100">
            <v>160000</v>
          </cell>
          <cell r="CM100">
            <v>160000</v>
          </cell>
          <cell r="CO100">
            <v>43534</v>
          </cell>
          <cell r="CR100" t="str">
            <v>근저당권</v>
          </cell>
          <cell r="CS100" t="str">
            <v>2004-04-07
2004-07-01
2005-07-26
2006-04-28
2007-04-12</v>
          </cell>
          <cell r="CT100" t="str">
            <v>35367
68301
73887
33455
29151</v>
          </cell>
          <cell r="CU100" t="str">
            <v>국민은행(대출실행센터,신림역지점)</v>
          </cell>
        </row>
        <row r="101">
          <cell r="A101">
            <v>95</v>
          </cell>
          <cell r="B101" t="str">
            <v>7-508</v>
          </cell>
          <cell r="C101">
            <v>7</v>
          </cell>
          <cell r="D101">
            <v>5</v>
          </cell>
          <cell r="E101">
            <v>508</v>
          </cell>
          <cell r="F101" t="str">
            <v xml:space="preserve">미국인 오아나조안래이라니
</v>
          </cell>
          <cell r="G101" t="str">
            <v xml:space="preserve">611009-6100298
</v>
          </cell>
          <cell r="H101" t="str">
            <v>서울특별시 송파구 올림픽로 399, 7동 508호(신천동,진주아파트)</v>
          </cell>
          <cell r="I101" t="str">
            <v>서울특별시 송파구 올림픽로 399, 7동 508호 (신천동,진주아파트)</v>
          </cell>
          <cell r="J101" t="str">
            <v xml:space="preserve">
</v>
          </cell>
          <cell r="K101">
            <v>43530</v>
          </cell>
          <cell r="L101" t="str">
            <v>010-8288-1800</v>
          </cell>
          <cell r="N101">
            <v>90.03</v>
          </cell>
          <cell r="O101">
            <v>140.46</v>
          </cell>
          <cell r="P101">
            <v>47</v>
          </cell>
          <cell r="Q101" t="str">
            <v>미국인 오아나조안래이라니</v>
          </cell>
          <cell r="R101" t="str">
            <v>611009-6100298</v>
          </cell>
          <cell r="S101" t="str">
            <v>서울특별시 송파구 올림픽로 399, 7동 508호(신천동,진주아파트)</v>
          </cell>
          <cell r="T101" t="str">
            <v>서울특별시 송파구 올림픽로 399, 7동 508호 (신천동,진주아파트)</v>
          </cell>
          <cell r="AK101">
            <v>95</v>
          </cell>
          <cell r="AL101" t="str">
            <v>신탁만</v>
          </cell>
          <cell r="AP101">
            <v>1483350000</v>
          </cell>
          <cell r="AQ101">
            <v>593340000</v>
          </cell>
          <cell r="AR101">
            <v>711960000</v>
          </cell>
          <cell r="AW101">
            <v>0</v>
          </cell>
          <cell r="AX101" t="str">
            <v>천만원두 안되네</v>
          </cell>
          <cell r="BH101">
            <v>0</v>
          </cell>
          <cell r="BI101">
            <v>0</v>
          </cell>
          <cell r="BK101">
            <v>0</v>
          </cell>
          <cell r="BL101">
            <v>0</v>
          </cell>
          <cell r="BM101" t="str">
            <v>100,000</v>
          </cell>
          <cell r="BN101">
            <v>0</v>
          </cell>
          <cell r="BP101">
            <v>0</v>
          </cell>
          <cell r="BR101">
            <v>184500</v>
          </cell>
          <cell r="BU101">
            <v>66780000</v>
          </cell>
          <cell r="BV101">
            <v>80136000</v>
          </cell>
          <cell r="BX101">
            <v>160270</v>
          </cell>
          <cell r="BY101">
            <v>32050</v>
          </cell>
          <cell r="BZ101">
            <v>174136</v>
          </cell>
          <cell r="CA101">
            <v>32000</v>
          </cell>
          <cell r="CC101">
            <v>32000</v>
          </cell>
          <cell r="CE101">
            <v>449520</v>
          </cell>
          <cell r="CL101">
            <v>0</v>
          </cell>
        </row>
        <row r="102">
          <cell r="A102">
            <v>96</v>
          </cell>
          <cell r="B102" t="str">
            <v>7-601</v>
          </cell>
          <cell r="C102">
            <v>7</v>
          </cell>
          <cell r="D102">
            <v>6</v>
          </cell>
          <cell r="E102">
            <v>601</v>
          </cell>
          <cell r="F102" t="str">
            <v xml:space="preserve">김원식
</v>
          </cell>
          <cell r="G102" t="str">
            <v xml:space="preserve">460622-1011010
</v>
          </cell>
          <cell r="H102" t="str">
            <v>서울특별시 송파구 올림픽로 399, 7동 601호(신천동,진주아파트)</v>
          </cell>
          <cell r="I102" t="str">
            <v>서울특별시 송파구 올림픽로 399, 7동 601호 (신천동,진주아파트)</v>
          </cell>
          <cell r="J102" t="str">
            <v xml:space="preserve">
</v>
          </cell>
          <cell r="K102">
            <v>43530</v>
          </cell>
          <cell r="L102" t="str">
            <v>010-6350-1155</v>
          </cell>
          <cell r="M102" t="str">
            <v>010-9979-1147(배우자)</v>
          </cell>
          <cell r="N102">
            <v>90.03</v>
          </cell>
          <cell r="O102">
            <v>140.46</v>
          </cell>
          <cell r="P102">
            <v>47</v>
          </cell>
          <cell r="Q102" t="str">
            <v>김원식</v>
          </cell>
          <cell r="R102" t="str">
            <v>460622-1011010</v>
          </cell>
          <cell r="S102" t="str">
            <v>서울특별시 송파구 올림픽로 399, 7동 601호(신천동,진주아파트)</v>
          </cell>
          <cell r="T102" t="str">
            <v>서울특별시 송파구 올림픽로 399, 7동 601호 (신천동,진주아파트)</v>
          </cell>
          <cell r="AK102">
            <v>96</v>
          </cell>
          <cell r="AL102">
            <v>1</v>
          </cell>
          <cell r="AM102">
            <v>43556</v>
          </cell>
          <cell r="AP102">
            <v>1486350000</v>
          </cell>
          <cell r="AQ102">
            <v>594540000</v>
          </cell>
          <cell r="AR102">
            <v>713400000</v>
          </cell>
          <cell r="AW102">
            <v>0</v>
          </cell>
          <cell r="AX102" t="str">
            <v>천만원두 안되네</v>
          </cell>
          <cell r="BH102">
            <v>0</v>
          </cell>
          <cell r="BI102">
            <v>0</v>
          </cell>
          <cell r="BK102">
            <v>0</v>
          </cell>
          <cell r="BL102">
            <v>0</v>
          </cell>
          <cell r="BM102" t="str">
            <v>100,000</v>
          </cell>
          <cell r="BN102">
            <v>0</v>
          </cell>
          <cell r="BP102">
            <v>0</v>
          </cell>
          <cell r="BR102">
            <v>184500</v>
          </cell>
          <cell r="BU102">
            <v>66780000</v>
          </cell>
          <cell r="BV102">
            <v>80136000</v>
          </cell>
          <cell r="BX102">
            <v>160270</v>
          </cell>
          <cell r="BY102">
            <v>32050</v>
          </cell>
          <cell r="BZ102">
            <v>174136</v>
          </cell>
          <cell r="CA102">
            <v>32000</v>
          </cell>
          <cell r="CC102">
            <v>32000</v>
          </cell>
          <cell r="CE102">
            <v>449520</v>
          </cell>
          <cell r="CL102">
            <v>0</v>
          </cell>
        </row>
        <row r="103">
          <cell r="A103">
            <v>97</v>
          </cell>
          <cell r="B103" t="str">
            <v>7-602</v>
          </cell>
          <cell r="C103">
            <v>7</v>
          </cell>
          <cell r="D103">
            <v>6</v>
          </cell>
          <cell r="E103">
            <v>602</v>
          </cell>
          <cell r="F103" t="str">
            <v xml:space="preserve">최동일
</v>
          </cell>
          <cell r="G103" t="str">
            <v xml:space="preserve">460130-1408714
</v>
          </cell>
          <cell r="H103" t="str">
            <v>서울 강동구 신천동 20-4 진주아파트 7동 602호</v>
          </cell>
          <cell r="I103" t="str">
            <v>경기도 하남시 미사강변대로 165, 101동 1304호 (망월동,미사강변푸르지오)</v>
          </cell>
          <cell r="J103" t="str">
            <v xml:space="preserve">
</v>
          </cell>
          <cell r="K103">
            <v>43530</v>
          </cell>
          <cell r="L103" t="str">
            <v>010-7334-4936</v>
          </cell>
          <cell r="N103">
            <v>90.03</v>
          </cell>
          <cell r="O103">
            <v>140.46</v>
          </cell>
          <cell r="P103">
            <v>47</v>
          </cell>
          <cell r="Q103" t="str">
            <v>최동일</v>
          </cell>
          <cell r="R103" t="str">
            <v>460130-1408714</v>
          </cell>
          <cell r="S103" t="str">
            <v>서울 강동구 신천동 20-4 진주아파트 7동 602호</v>
          </cell>
          <cell r="T103" t="str">
            <v>경기도 하남시 미사강변대로 165, 101동 1304호 (망월동,미사강변푸르지오)</v>
          </cell>
          <cell r="AK103">
            <v>97</v>
          </cell>
          <cell r="AL103">
            <v>1</v>
          </cell>
          <cell r="AP103">
            <v>1487850000</v>
          </cell>
          <cell r="AQ103">
            <v>595140000</v>
          </cell>
          <cell r="AR103">
            <v>714120000</v>
          </cell>
          <cell r="AW103">
            <v>0</v>
          </cell>
          <cell r="AX103" t="str">
            <v>천만원두 안되네</v>
          </cell>
          <cell r="BH103">
            <v>0</v>
          </cell>
          <cell r="BI103">
            <v>0</v>
          </cell>
          <cell r="BK103">
            <v>0</v>
          </cell>
          <cell r="BL103">
            <v>0</v>
          </cell>
          <cell r="BM103" t="str">
            <v>100,000</v>
          </cell>
          <cell r="BN103">
            <v>0</v>
          </cell>
          <cell r="BP103">
            <v>0</v>
          </cell>
          <cell r="BR103">
            <v>184500</v>
          </cell>
          <cell r="BU103">
            <v>66780000</v>
          </cell>
          <cell r="BV103">
            <v>80136000</v>
          </cell>
          <cell r="BX103">
            <v>160270</v>
          </cell>
          <cell r="BY103">
            <v>32050</v>
          </cell>
          <cell r="BZ103">
            <v>174136</v>
          </cell>
          <cell r="CA103">
            <v>32000</v>
          </cell>
          <cell r="CC103">
            <v>32000</v>
          </cell>
          <cell r="CE103">
            <v>449520</v>
          </cell>
          <cell r="CH103">
            <v>40000</v>
          </cell>
          <cell r="CL103">
            <v>40000</v>
          </cell>
          <cell r="CM103">
            <v>40000</v>
          </cell>
          <cell r="CO103">
            <v>43530</v>
          </cell>
        </row>
        <row r="104">
          <cell r="A104">
            <v>98</v>
          </cell>
          <cell r="B104" t="str">
            <v>7-603</v>
          </cell>
          <cell r="C104">
            <v>7</v>
          </cell>
          <cell r="D104">
            <v>6</v>
          </cell>
          <cell r="E104">
            <v>603</v>
          </cell>
          <cell r="F104" t="str">
            <v xml:space="preserve">정영식
</v>
          </cell>
          <cell r="G104" t="str">
            <v xml:space="preserve">
</v>
          </cell>
          <cell r="H104" t="str">
            <v>서울 강동구 잠실4동 진주아파트 7동 603호</v>
          </cell>
          <cell r="I104">
            <v>0</v>
          </cell>
          <cell r="J104" t="str">
            <v xml:space="preserve">
</v>
          </cell>
          <cell r="N104">
            <v>90.03</v>
          </cell>
          <cell r="O104">
            <v>140.46</v>
          </cell>
          <cell r="P104">
            <v>47</v>
          </cell>
          <cell r="Q104" t="str">
            <v>정영식</v>
          </cell>
          <cell r="S104" t="str">
            <v>서울 강동구 잠실4동 진주아파트 7동 603호</v>
          </cell>
          <cell r="AK104">
            <v>98</v>
          </cell>
          <cell r="AP104">
            <v>1487850000</v>
          </cell>
          <cell r="AQ104">
            <v>595140000</v>
          </cell>
          <cell r="AR104">
            <v>714120000</v>
          </cell>
          <cell r="AW104">
            <v>0</v>
          </cell>
          <cell r="AX104" t="str">
            <v>천만원두 안되네</v>
          </cell>
          <cell r="BH104">
            <v>0</v>
          </cell>
          <cell r="BI104">
            <v>0</v>
          </cell>
          <cell r="BK104">
            <v>0</v>
          </cell>
          <cell r="BL104">
            <v>0</v>
          </cell>
          <cell r="BM104" t="str">
            <v>100,000</v>
          </cell>
          <cell r="BN104">
            <v>0</v>
          </cell>
          <cell r="BP104">
            <v>0</v>
          </cell>
          <cell r="BR104">
            <v>184500</v>
          </cell>
          <cell r="BU104">
            <v>66780000</v>
          </cell>
          <cell r="BV104">
            <v>80136000</v>
          </cell>
          <cell r="BX104">
            <v>160270</v>
          </cell>
          <cell r="BY104">
            <v>32050</v>
          </cell>
          <cell r="BZ104">
            <v>174136</v>
          </cell>
          <cell r="CA104">
            <v>32000</v>
          </cell>
          <cell r="CC104">
            <v>32000</v>
          </cell>
          <cell r="CE104">
            <v>449520</v>
          </cell>
          <cell r="CL104">
            <v>0</v>
          </cell>
        </row>
        <row r="105">
          <cell r="A105">
            <v>99</v>
          </cell>
          <cell r="B105" t="str">
            <v>7-605</v>
          </cell>
          <cell r="C105">
            <v>7</v>
          </cell>
          <cell r="D105">
            <v>6</v>
          </cell>
          <cell r="E105">
            <v>605</v>
          </cell>
          <cell r="F105" t="str">
            <v xml:space="preserve">송윤상
</v>
          </cell>
          <cell r="G105" t="str">
            <v xml:space="preserve">560908-1069523
</v>
          </cell>
          <cell r="H105" t="str">
            <v>서울 송파구 신천동 20-4 진주아파트 7동 605호</v>
          </cell>
          <cell r="I105" t="str">
            <v>서울특별시 송파구 올림픽로 399, 7동 605호 (신천동,진주아파트)</v>
          </cell>
          <cell r="J105" t="str">
            <v xml:space="preserve">
</v>
          </cell>
          <cell r="K105">
            <v>43530</v>
          </cell>
          <cell r="L105" t="str">
            <v>010-8946-7511</v>
          </cell>
          <cell r="M105" t="str">
            <v>010-4201-7511(배우자)</v>
          </cell>
          <cell r="N105">
            <v>90.03</v>
          </cell>
          <cell r="O105">
            <v>140.46</v>
          </cell>
          <cell r="P105">
            <v>47</v>
          </cell>
          <cell r="Q105" t="str">
            <v>송윤상</v>
          </cell>
          <cell r="R105" t="str">
            <v>560908-1069523</v>
          </cell>
          <cell r="S105" t="str">
            <v>서울 송파구 신천동 20-4 진주아파트 7동 605호</v>
          </cell>
          <cell r="T105" t="str">
            <v>서울특별시 송파구 올림픽로 399, 7동 605호 (신천동,진주아파트)</v>
          </cell>
          <cell r="AK105">
            <v>99</v>
          </cell>
          <cell r="AL105">
            <v>1</v>
          </cell>
          <cell r="AM105" t="str">
            <v>미정</v>
          </cell>
          <cell r="AP105">
            <v>1487850000</v>
          </cell>
          <cell r="AQ105">
            <v>595140000</v>
          </cell>
          <cell r="AR105">
            <v>714120000</v>
          </cell>
          <cell r="AW105">
            <v>0</v>
          </cell>
          <cell r="AX105" t="str">
            <v>천만원두 안되네</v>
          </cell>
          <cell r="BH105">
            <v>0</v>
          </cell>
          <cell r="BI105">
            <v>0</v>
          </cell>
          <cell r="BK105">
            <v>0</v>
          </cell>
          <cell r="BL105">
            <v>0</v>
          </cell>
          <cell r="BM105" t="str">
            <v>100,000</v>
          </cell>
          <cell r="BN105">
            <v>0</v>
          </cell>
          <cell r="BP105">
            <v>0</v>
          </cell>
          <cell r="BR105">
            <v>184500</v>
          </cell>
          <cell r="BU105">
            <v>66780000</v>
          </cell>
          <cell r="BV105">
            <v>80136000</v>
          </cell>
          <cell r="BX105">
            <v>160270</v>
          </cell>
          <cell r="BY105">
            <v>32050</v>
          </cell>
          <cell r="BZ105">
            <v>174136</v>
          </cell>
          <cell r="CA105">
            <v>32000</v>
          </cell>
          <cell r="CC105">
            <v>32000</v>
          </cell>
          <cell r="CE105">
            <v>449520</v>
          </cell>
          <cell r="CL105">
            <v>0</v>
          </cell>
        </row>
        <row r="106">
          <cell r="A106">
            <v>100</v>
          </cell>
          <cell r="B106" t="str">
            <v>7-606</v>
          </cell>
          <cell r="C106">
            <v>7</v>
          </cell>
          <cell r="D106">
            <v>6</v>
          </cell>
          <cell r="E106">
            <v>606</v>
          </cell>
          <cell r="F106" t="str">
            <v xml:space="preserve">장수열
</v>
          </cell>
          <cell r="G106" t="str">
            <v xml:space="preserve">551213-1123211
</v>
          </cell>
          <cell r="H106" t="str">
            <v>서울 송파구 신천동 20-4 진주아파트 8-902</v>
          </cell>
          <cell r="I106" t="str">
            <v>서울특별시 송파구 올림픽로 399, 7동 606호 (신천동,진주아파트)</v>
          </cell>
          <cell r="J106" t="str">
            <v xml:space="preserve">
</v>
          </cell>
          <cell r="K106">
            <v>43530</v>
          </cell>
          <cell r="L106" t="str">
            <v>010-3268-7686</v>
          </cell>
          <cell r="N106">
            <v>90.03</v>
          </cell>
          <cell r="O106">
            <v>140.46</v>
          </cell>
          <cell r="P106">
            <v>47</v>
          </cell>
          <cell r="Q106" t="str">
            <v>장수열</v>
          </cell>
          <cell r="R106" t="str">
            <v>551213-1123211</v>
          </cell>
          <cell r="S106" t="str">
            <v>서울 송파구 신천동 20-4 진주아파트 8-902</v>
          </cell>
          <cell r="T106" t="str">
            <v>서울특별시 송파구 올림픽로 399, 7동 606호 (신천동,진주아파트)</v>
          </cell>
          <cell r="AK106">
            <v>100</v>
          </cell>
          <cell r="AL106">
            <v>1</v>
          </cell>
          <cell r="AP106">
            <v>1487850000</v>
          </cell>
          <cell r="AQ106">
            <v>595140000</v>
          </cell>
          <cell r="AR106">
            <v>714120000</v>
          </cell>
          <cell r="AW106">
            <v>0</v>
          </cell>
          <cell r="AX106" t="str">
            <v>천만원두 안되네</v>
          </cell>
          <cell r="BH106">
            <v>0</v>
          </cell>
          <cell r="BI106">
            <v>0</v>
          </cell>
          <cell r="BK106">
            <v>0</v>
          </cell>
          <cell r="BL106">
            <v>0</v>
          </cell>
          <cell r="BM106" t="str">
            <v>100,000</v>
          </cell>
          <cell r="BN106">
            <v>0</v>
          </cell>
          <cell r="BP106">
            <v>0</v>
          </cell>
          <cell r="BR106">
            <v>184500</v>
          </cell>
          <cell r="BU106">
            <v>66780000</v>
          </cell>
          <cell r="BV106">
            <v>80136000</v>
          </cell>
          <cell r="BX106">
            <v>160270</v>
          </cell>
          <cell r="BY106">
            <v>32050</v>
          </cell>
          <cell r="BZ106">
            <v>174136</v>
          </cell>
          <cell r="CA106">
            <v>32000</v>
          </cell>
          <cell r="CC106">
            <v>32000</v>
          </cell>
          <cell r="CE106">
            <v>449520</v>
          </cell>
          <cell r="CH106">
            <v>40000</v>
          </cell>
          <cell r="CL106">
            <v>40000</v>
          </cell>
          <cell r="CM106">
            <v>40000</v>
          </cell>
          <cell r="CO106">
            <v>43530</v>
          </cell>
        </row>
        <row r="107">
          <cell r="A107">
            <v>101</v>
          </cell>
          <cell r="B107" t="str">
            <v>7-607</v>
          </cell>
          <cell r="C107">
            <v>7</v>
          </cell>
          <cell r="D107">
            <v>6</v>
          </cell>
          <cell r="E107">
            <v>607</v>
          </cell>
          <cell r="F107" t="str">
            <v xml:space="preserve">유성희
안종호
</v>
          </cell>
          <cell r="G107" t="str">
            <v xml:space="preserve">620115-2231136
600618-1916611
</v>
          </cell>
          <cell r="H107" t="str">
            <v>서울특별시 송파구 신천동 20-4 진주아파트 7-607</v>
          </cell>
          <cell r="I107" t="str">
            <v>서울특별시 송파구 올림픽로 399, 7동 607호 (신천동,진주아파트)</v>
          </cell>
          <cell r="J107" t="str">
            <v xml:space="preserve">1/2
1/2
</v>
          </cell>
          <cell r="K107">
            <v>43530</v>
          </cell>
          <cell r="L107" t="str">
            <v>010-8954-1187</v>
          </cell>
          <cell r="M107" t="str">
            <v>010-8650-1187</v>
          </cell>
          <cell r="N107">
            <v>90.03</v>
          </cell>
          <cell r="O107">
            <v>140.46</v>
          </cell>
          <cell r="P107">
            <v>47</v>
          </cell>
          <cell r="Q107" t="str">
            <v>유성희</v>
          </cell>
          <cell r="R107" t="str">
            <v>620115-2231136</v>
          </cell>
          <cell r="S107" t="str">
            <v>서울특별시 송파구 신천동 20-4 진주아파트 7-607</v>
          </cell>
          <cell r="T107" t="str">
            <v>서울특별시 송파구 올림픽로 399, 7동 607호 (신천동,진주아파트)</v>
          </cell>
          <cell r="U107" t="str">
            <v>1/2</v>
          </cell>
          <cell r="V107" t="str">
            <v>안종호</v>
          </cell>
          <cell r="W107" t="str">
            <v>600618-1916611</v>
          </cell>
          <cell r="X107" t="str">
            <v>서울 송파구 신천동 20-4 진주아파트 7-607</v>
          </cell>
          <cell r="Y107" t="str">
            <v>서울특별시 송파구 올림픽로 399, 7동 607호 (신천동,진주아파트)</v>
          </cell>
          <cell r="Z107" t="str">
            <v>1/2</v>
          </cell>
          <cell r="AK107">
            <v>101</v>
          </cell>
          <cell r="AL107">
            <v>1</v>
          </cell>
          <cell r="AM107" t="str">
            <v>미정</v>
          </cell>
          <cell r="AP107">
            <v>1487850000</v>
          </cell>
          <cell r="AQ107">
            <v>595140000</v>
          </cell>
          <cell r="AR107">
            <v>714120000</v>
          </cell>
          <cell r="AW107">
            <v>0</v>
          </cell>
          <cell r="AX107" t="str">
            <v>천만원두 안되네</v>
          </cell>
          <cell r="BH107">
            <v>0</v>
          </cell>
          <cell r="BI107">
            <v>0</v>
          </cell>
          <cell r="BK107">
            <v>0</v>
          </cell>
          <cell r="BL107">
            <v>0</v>
          </cell>
          <cell r="BM107" t="str">
            <v>100,000</v>
          </cell>
          <cell r="BN107">
            <v>0</v>
          </cell>
          <cell r="BP107">
            <v>0</v>
          </cell>
          <cell r="BR107">
            <v>184500</v>
          </cell>
          <cell r="BU107">
            <v>66780000</v>
          </cell>
          <cell r="BV107">
            <v>80136000</v>
          </cell>
          <cell r="BX107">
            <v>160270</v>
          </cell>
          <cell r="BY107">
            <v>32050</v>
          </cell>
          <cell r="BZ107">
            <v>174136</v>
          </cell>
          <cell r="CA107">
            <v>32000</v>
          </cell>
          <cell r="CC107">
            <v>32000</v>
          </cell>
          <cell r="CE107">
            <v>449520</v>
          </cell>
          <cell r="CL107">
            <v>0</v>
          </cell>
        </row>
        <row r="108">
          <cell r="A108">
            <v>102</v>
          </cell>
          <cell r="B108" t="str">
            <v>7-608</v>
          </cell>
          <cell r="C108">
            <v>7</v>
          </cell>
          <cell r="D108">
            <v>6</v>
          </cell>
          <cell r="E108">
            <v>608</v>
          </cell>
          <cell r="F108" t="str">
            <v xml:space="preserve">채웅달
이연희
</v>
          </cell>
          <cell r="G108" t="str">
            <v xml:space="preserve">501220-1046119
520105-2807635
</v>
          </cell>
          <cell r="H108" t="str">
            <v>서울특별시 송파구 신천동 20-4 진주아파트 7-608</v>
          </cell>
          <cell r="I108" t="str">
            <v>서울특별시 송파구 올림픽로 399, 7동 608호 (신천동,진주아파트)</v>
          </cell>
          <cell r="J108" t="str">
            <v xml:space="preserve">1/2
1/2
</v>
          </cell>
          <cell r="K108">
            <v>43518</v>
          </cell>
          <cell r="L108" t="str">
            <v>010-6246-6971</v>
          </cell>
          <cell r="N108">
            <v>90.03</v>
          </cell>
          <cell r="O108">
            <v>140.46</v>
          </cell>
          <cell r="P108">
            <v>47</v>
          </cell>
          <cell r="Q108" t="str">
            <v>채웅달</v>
          </cell>
          <cell r="R108" t="str">
            <v>501220-1046119</v>
          </cell>
          <cell r="S108" t="str">
            <v>서울특별시 송파구 신천동 20-4 진주아파트 7-608</v>
          </cell>
          <cell r="T108" t="str">
            <v>서울특별시 송파구 올림픽로 399, 7동 608호 (신천동,진주아파트)</v>
          </cell>
          <cell r="U108" t="str">
            <v>1/2</v>
          </cell>
          <cell r="V108" t="str">
            <v>이연희</v>
          </cell>
          <cell r="W108" t="str">
            <v>520105-2807635</v>
          </cell>
          <cell r="X108" t="str">
            <v>서울특별시 송파구 신천동 20-4 진주아파트 7-608</v>
          </cell>
          <cell r="Y108" t="str">
            <v>서울특별시 송파구 올림픽로 399, 7동 608호 (신천동,진주아파트)</v>
          </cell>
          <cell r="Z108" t="str">
            <v>1/2</v>
          </cell>
          <cell r="AK108">
            <v>102</v>
          </cell>
          <cell r="AL108">
            <v>1</v>
          </cell>
          <cell r="AM108">
            <v>43553</v>
          </cell>
          <cell r="AP108">
            <v>1486350000</v>
          </cell>
          <cell r="AQ108">
            <v>594540000</v>
          </cell>
          <cell r="AR108">
            <v>713400000</v>
          </cell>
          <cell r="AW108">
            <v>0</v>
          </cell>
          <cell r="AX108" t="str">
            <v>천만원두 안되네</v>
          </cell>
          <cell r="BH108">
            <v>0</v>
          </cell>
          <cell r="BI108">
            <v>0</v>
          </cell>
          <cell r="BK108">
            <v>0</v>
          </cell>
          <cell r="BL108">
            <v>0</v>
          </cell>
          <cell r="BM108" t="str">
            <v>100,000</v>
          </cell>
          <cell r="BN108">
            <v>0</v>
          </cell>
          <cell r="BP108">
            <v>0</v>
          </cell>
          <cell r="BR108">
            <v>184500</v>
          </cell>
          <cell r="BU108">
            <v>66780000</v>
          </cell>
          <cell r="BV108">
            <v>80136000</v>
          </cell>
          <cell r="BX108">
            <v>160270</v>
          </cell>
          <cell r="BY108">
            <v>32050</v>
          </cell>
          <cell r="BZ108">
            <v>174136</v>
          </cell>
          <cell r="CA108">
            <v>32000</v>
          </cell>
          <cell r="CC108">
            <v>32000</v>
          </cell>
          <cell r="CE108">
            <v>449520</v>
          </cell>
          <cell r="CL108">
            <v>0</v>
          </cell>
        </row>
        <row r="109">
          <cell r="A109">
            <v>103</v>
          </cell>
          <cell r="B109" t="str">
            <v>7-701</v>
          </cell>
          <cell r="C109">
            <v>7</v>
          </cell>
          <cell r="D109">
            <v>7</v>
          </cell>
          <cell r="E109">
            <v>701</v>
          </cell>
          <cell r="F109" t="str">
            <v xml:space="preserve">황경문
</v>
          </cell>
          <cell r="G109" t="str">
            <v xml:space="preserve">530420-1905816
</v>
          </cell>
          <cell r="H109" t="str">
            <v>서울특별시 송파구 올림픽로 399, 7동 701호 (신천동,진주아파트)</v>
          </cell>
          <cell r="I109" t="str">
            <v>서울특별시 송파구 올림픽로 399, 7동 701호 (신천동,진주아파트)</v>
          </cell>
          <cell r="J109" t="str">
            <v xml:space="preserve">
</v>
          </cell>
          <cell r="K109">
            <v>43528</v>
          </cell>
          <cell r="L109" t="str">
            <v>010-5215-5546</v>
          </cell>
          <cell r="M109" t="str">
            <v>02-424-4543</v>
          </cell>
          <cell r="N109">
            <v>90.03</v>
          </cell>
          <cell r="O109">
            <v>140.46</v>
          </cell>
          <cell r="P109">
            <v>47</v>
          </cell>
          <cell r="Q109" t="str">
            <v>황경문</v>
          </cell>
          <cell r="R109" t="str">
            <v>530420-1905816</v>
          </cell>
          <cell r="S109" t="str">
            <v>서울특별시 송파구 올림픽로 399, 7동 701호 (신천동,진주아파트)</v>
          </cell>
          <cell r="T109" t="str">
            <v>서울특별시 송파구 올림픽로 399, 7동 701호 (신천동,진주아파트)</v>
          </cell>
          <cell r="AK109">
            <v>103</v>
          </cell>
          <cell r="AL109">
            <v>1</v>
          </cell>
          <cell r="AM109">
            <v>43552</v>
          </cell>
          <cell r="AP109">
            <v>1486350000</v>
          </cell>
          <cell r="AQ109">
            <v>594540000</v>
          </cell>
          <cell r="AR109">
            <v>713400000</v>
          </cell>
          <cell r="AW109">
            <v>0</v>
          </cell>
          <cell r="AX109" t="str">
            <v>천만원두 안되네</v>
          </cell>
          <cell r="BH109">
            <v>0</v>
          </cell>
          <cell r="BI109">
            <v>0</v>
          </cell>
          <cell r="BK109">
            <v>0</v>
          </cell>
          <cell r="BL109">
            <v>0</v>
          </cell>
          <cell r="BM109" t="str">
            <v>100,000</v>
          </cell>
          <cell r="BN109">
            <v>0</v>
          </cell>
          <cell r="BP109">
            <v>0</v>
          </cell>
          <cell r="BR109">
            <v>184500</v>
          </cell>
          <cell r="BU109">
            <v>66780000</v>
          </cell>
          <cell r="BV109">
            <v>80136000</v>
          </cell>
          <cell r="BX109">
            <v>160270</v>
          </cell>
          <cell r="BY109">
            <v>32050</v>
          </cell>
          <cell r="BZ109">
            <v>174136</v>
          </cell>
          <cell r="CA109">
            <v>32000</v>
          </cell>
          <cell r="CC109">
            <v>32000</v>
          </cell>
          <cell r="CE109">
            <v>449520</v>
          </cell>
          <cell r="CL109">
            <v>0</v>
          </cell>
        </row>
        <row r="110">
          <cell r="A110">
            <v>104</v>
          </cell>
          <cell r="B110" t="str">
            <v>7-702</v>
          </cell>
          <cell r="C110">
            <v>7</v>
          </cell>
          <cell r="D110">
            <v>7</v>
          </cell>
          <cell r="E110">
            <v>702</v>
          </cell>
          <cell r="F110" t="str">
            <v xml:space="preserve">이도길
최연선
</v>
          </cell>
          <cell r="G110" t="str">
            <v xml:space="preserve">681204-1019311
720511-2066828
</v>
          </cell>
          <cell r="H110" t="str">
            <v>서울 송파구 신천동 20-4 진주아파트 12-101</v>
          </cell>
          <cell r="I110" t="str">
            <v>서울특별시 송파구 올림픽로 399, 7동 702호 (신천동,진주아파트)</v>
          </cell>
          <cell r="J110" t="str">
            <v xml:space="preserve">1/2
1/2
</v>
          </cell>
          <cell r="K110">
            <v>43529</v>
          </cell>
          <cell r="L110" t="str">
            <v>010-7524-1048</v>
          </cell>
          <cell r="M110" t="str">
            <v>010-7741-2570</v>
          </cell>
          <cell r="N110">
            <v>90.03</v>
          </cell>
          <cell r="O110">
            <v>140.46</v>
          </cell>
          <cell r="P110">
            <v>47</v>
          </cell>
          <cell r="Q110" t="str">
            <v>이도길</v>
          </cell>
          <cell r="R110" t="str">
            <v>681204-1019311</v>
          </cell>
          <cell r="S110" t="str">
            <v>서울 송파구 신천동 20-4 진주아파트 12-101</v>
          </cell>
          <cell r="T110" t="str">
            <v>서울특별시 송파구 올림픽로 399, 7동 702호 (신천동,진주아파트)</v>
          </cell>
          <cell r="U110" t="str">
            <v>1/2</v>
          </cell>
          <cell r="V110" t="str">
            <v>최연선</v>
          </cell>
          <cell r="W110" t="str">
            <v>720511-2066828</v>
          </cell>
          <cell r="X110" t="str">
            <v>서울 영등포구 당산동2가 16-1 대우아파트 102-1711</v>
          </cell>
          <cell r="Y110" t="str">
            <v>서울특별시 송파구 올림픽로 399, 7동 702호 (신천동,진주아파트)</v>
          </cell>
          <cell r="Z110" t="str">
            <v>1/2</v>
          </cell>
          <cell r="AK110">
            <v>104</v>
          </cell>
          <cell r="AL110">
            <v>1</v>
          </cell>
          <cell r="AM110">
            <v>43564</v>
          </cell>
          <cell r="AP110">
            <v>1487850000</v>
          </cell>
          <cell r="AQ110">
            <v>595140000</v>
          </cell>
          <cell r="AR110">
            <v>714120000</v>
          </cell>
          <cell r="AW110">
            <v>0</v>
          </cell>
          <cell r="AX110" t="str">
            <v>천만원두 안되네</v>
          </cell>
          <cell r="BH110">
            <v>0</v>
          </cell>
          <cell r="BI110">
            <v>0</v>
          </cell>
          <cell r="BK110">
            <v>0</v>
          </cell>
          <cell r="BL110">
            <v>0</v>
          </cell>
          <cell r="BM110" t="str">
            <v>100,000</v>
          </cell>
          <cell r="BN110">
            <v>0</v>
          </cell>
          <cell r="BP110">
            <v>0</v>
          </cell>
          <cell r="BR110">
            <v>184500</v>
          </cell>
          <cell r="BU110">
            <v>66780000</v>
          </cell>
          <cell r="BV110">
            <v>80136000</v>
          </cell>
          <cell r="BX110">
            <v>160270</v>
          </cell>
          <cell r="BY110">
            <v>32050</v>
          </cell>
          <cell r="BZ110">
            <v>174136</v>
          </cell>
          <cell r="CA110">
            <v>32000</v>
          </cell>
          <cell r="CC110">
            <v>32000</v>
          </cell>
          <cell r="CE110">
            <v>449520</v>
          </cell>
          <cell r="CH110">
            <v>80000</v>
          </cell>
          <cell r="CL110">
            <v>80000</v>
          </cell>
          <cell r="CN110">
            <v>80000</v>
          </cell>
          <cell r="CP110">
            <v>43529</v>
          </cell>
        </row>
        <row r="111">
          <cell r="A111">
            <v>105</v>
          </cell>
          <cell r="B111" t="str">
            <v>7-703</v>
          </cell>
          <cell r="C111">
            <v>7</v>
          </cell>
          <cell r="D111">
            <v>7</v>
          </cell>
          <cell r="E111">
            <v>703</v>
          </cell>
          <cell r="F111" t="str">
            <v xml:space="preserve">김수금
</v>
          </cell>
          <cell r="G111" t="str">
            <v xml:space="preserve">500717-2156316
</v>
          </cell>
          <cell r="H111" t="str">
            <v>서울 송파구 신천동 20-4 진주아파트 7-703</v>
          </cell>
          <cell r="I111" t="str">
            <v>서울특별시 송파구 올림픽로 399, 7동 703호 (신천동,진주아파트)</v>
          </cell>
          <cell r="J111" t="str">
            <v xml:space="preserve">
</v>
          </cell>
          <cell r="K111">
            <v>43530</v>
          </cell>
          <cell r="L111" t="str">
            <v>010-2305-8990</v>
          </cell>
          <cell r="M111" t="str">
            <v>010-9304-8813(배우자)</v>
          </cell>
          <cell r="N111">
            <v>90.03</v>
          </cell>
          <cell r="O111">
            <v>140.46</v>
          </cell>
          <cell r="P111">
            <v>47</v>
          </cell>
          <cell r="Q111" t="str">
            <v>김수금</v>
          </cell>
          <cell r="R111" t="str">
            <v>500717-2156316</v>
          </cell>
          <cell r="S111" t="str">
            <v>서울 송파구 신천동 20-4 진주아파트 7-703</v>
          </cell>
          <cell r="T111" t="str">
            <v>서울특별시 송파구 올림픽로 399, 7동 703호 (신천동,진주아파트)</v>
          </cell>
          <cell r="AK111">
            <v>105</v>
          </cell>
          <cell r="AL111">
            <v>1</v>
          </cell>
          <cell r="AM111">
            <v>43581</v>
          </cell>
          <cell r="AP111">
            <v>1487850000</v>
          </cell>
          <cell r="AQ111">
            <v>595140000</v>
          </cell>
          <cell r="AR111">
            <v>714120000</v>
          </cell>
          <cell r="AW111">
            <v>0</v>
          </cell>
          <cell r="AX111" t="str">
            <v>천만원두 안되네</v>
          </cell>
          <cell r="BH111">
            <v>0</v>
          </cell>
          <cell r="BI111">
            <v>0</v>
          </cell>
          <cell r="BK111">
            <v>0</v>
          </cell>
          <cell r="BL111">
            <v>0</v>
          </cell>
          <cell r="BM111" t="str">
            <v>100,000</v>
          </cell>
          <cell r="BN111">
            <v>0</v>
          </cell>
          <cell r="BP111">
            <v>0</v>
          </cell>
          <cell r="BR111">
            <v>184500</v>
          </cell>
          <cell r="BU111">
            <v>66780000</v>
          </cell>
          <cell r="BV111">
            <v>80136000</v>
          </cell>
          <cell r="BX111">
            <v>160270</v>
          </cell>
          <cell r="BY111">
            <v>32050</v>
          </cell>
          <cell r="BZ111">
            <v>174136</v>
          </cell>
          <cell r="CA111">
            <v>32000</v>
          </cell>
          <cell r="CC111">
            <v>32000</v>
          </cell>
          <cell r="CE111">
            <v>449520</v>
          </cell>
          <cell r="CL111">
            <v>0</v>
          </cell>
        </row>
        <row r="112">
          <cell r="A112">
            <v>106</v>
          </cell>
          <cell r="B112" t="str">
            <v>7-705</v>
          </cell>
          <cell r="C112">
            <v>7</v>
          </cell>
          <cell r="D112">
            <v>7</v>
          </cell>
          <cell r="E112">
            <v>705</v>
          </cell>
          <cell r="F112" t="str">
            <v xml:space="preserve">김유상
</v>
          </cell>
          <cell r="G112" t="str">
            <v xml:space="preserve">640627-1030318
</v>
          </cell>
          <cell r="H112" t="str">
            <v>서울특별시 송파구 신천동 20-4 진주아파트 7-705</v>
          </cell>
          <cell r="I112" t="str">
            <v xml:space="preserve"> 서울특별시 송파구 올림픽로 399, 7동 705호 (신천동,진주아파트)</v>
          </cell>
          <cell r="J112" t="str">
            <v xml:space="preserve">
</v>
          </cell>
          <cell r="K112">
            <v>43530</v>
          </cell>
          <cell r="L112" t="str">
            <v>010-4259-9745</v>
          </cell>
          <cell r="M112" t="str">
            <v>010-3161-1747(배우자)</v>
          </cell>
          <cell r="N112">
            <v>90.03</v>
          </cell>
          <cell r="O112">
            <v>140.46</v>
          </cell>
          <cell r="P112">
            <v>47</v>
          </cell>
          <cell r="Q112" t="str">
            <v>김유상</v>
          </cell>
          <cell r="R112" t="str">
            <v>640627-1030318</v>
          </cell>
          <cell r="S112" t="str">
            <v>서울특별시 송파구 신천동 20-4 진주아파트 7-705</v>
          </cell>
          <cell r="T112" t="str">
            <v xml:space="preserve"> 서울특별시 송파구 올림픽로 399, 7동 705호 (신천동,진주아파트)</v>
          </cell>
          <cell r="AK112">
            <v>106</v>
          </cell>
          <cell r="AL112">
            <v>1</v>
          </cell>
          <cell r="AM112">
            <v>43552</v>
          </cell>
          <cell r="AP112">
            <v>1487850000</v>
          </cell>
          <cell r="AQ112">
            <v>595140000</v>
          </cell>
          <cell r="AR112">
            <v>714120000</v>
          </cell>
          <cell r="AW112">
            <v>0</v>
          </cell>
          <cell r="AX112" t="str">
            <v>천만원두 안되네</v>
          </cell>
          <cell r="BH112">
            <v>0</v>
          </cell>
          <cell r="BI112">
            <v>0</v>
          </cell>
          <cell r="BK112">
            <v>0</v>
          </cell>
          <cell r="BL112">
            <v>0</v>
          </cell>
          <cell r="BM112" t="str">
            <v>100,000</v>
          </cell>
          <cell r="BN112">
            <v>0</v>
          </cell>
          <cell r="BP112">
            <v>0</v>
          </cell>
          <cell r="BR112">
            <v>184500</v>
          </cell>
          <cell r="BU112">
            <v>66780000</v>
          </cell>
          <cell r="BV112">
            <v>80136000</v>
          </cell>
          <cell r="BX112">
            <v>160270</v>
          </cell>
          <cell r="BY112">
            <v>32050</v>
          </cell>
          <cell r="BZ112">
            <v>174136</v>
          </cell>
          <cell r="CA112">
            <v>32000</v>
          </cell>
          <cell r="CC112">
            <v>32000</v>
          </cell>
          <cell r="CE112">
            <v>449520</v>
          </cell>
          <cell r="CL112">
            <v>0</v>
          </cell>
        </row>
        <row r="113">
          <cell r="A113">
            <v>107</v>
          </cell>
          <cell r="B113" t="str">
            <v>7-706</v>
          </cell>
          <cell r="C113">
            <v>7</v>
          </cell>
          <cell r="D113">
            <v>7</v>
          </cell>
          <cell r="E113">
            <v>706</v>
          </cell>
          <cell r="F113" t="str">
            <v xml:space="preserve">문성호
</v>
          </cell>
          <cell r="G113" t="str">
            <v xml:space="preserve">481027-1790017
</v>
          </cell>
          <cell r="H113" t="str">
            <v>서울 송파구 신천동 20-4 진주아파트 11-1008</v>
          </cell>
          <cell r="I113" t="str">
            <v>대구광역시 달서구 장기로 145, 211동 607호 (본리동,성당래미안.이편한세상)</v>
          </cell>
          <cell r="J113" t="str">
            <v xml:space="preserve">
</v>
          </cell>
          <cell r="K113">
            <v>43537</v>
          </cell>
          <cell r="L113" t="str">
            <v>010-4878-9960</v>
          </cell>
          <cell r="N113">
            <v>90.03</v>
          </cell>
          <cell r="O113">
            <v>140.46</v>
          </cell>
          <cell r="P113">
            <v>47</v>
          </cell>
          <cell r="Q113" t="str">
            <v>문성호</v>
          </cell>
          <cell r="R113" t="str">
            <v>481027-1790017</v>
          </cell>
          <cell r="S113" t="str">
            <v>서울 송파구 신천동 20-4 진주아파트 11-1008</v>
          </cell>
          <cell r="T113" t="str">
            <v>대구광역시 달서구 장기로 145, 211동 607호 (본리동,성당래미안.이편한세상)</v>
          </cell>
          <cell r="AK113">
            <v>107</v>
          </cell>
          <cell r="AL113" t="str">
            <v>신탁만</v>
          </cell>
          <cell r="AP113">
            <v>1487850000</v>
          </cell>
          <cell r="AQ113">
            <v>595140000</v>
          </cell>
          <cell r="AR113">
            <v>714120000</v>
          </cell>
          <cell r="AW113">
            <v>0</v>
          </cell>
          <cell r="AX113" t="str">
            <v>천만원두 안되네</v>
          </cell>
          <cell r="BH113">
            <v>0</v>
          </cell>
          <cell r="BI113">
            <v>0</v>
          </cell>
          <cell r="BK113">
            <v>0</v>
          </cell>
          <cell r="BL113">
            <v>0</v>
          </cell>
          <cell r="BM113" t="str">
            <v>100,000</v>
          </cell>
          <cell r="BN113">
            <v>0</v>
          </cell>
          <cell r="BP113">
            <v>0</v>
          </cell>
          <cell r="BR113">
            <v>184500</v>
          </cell>
          <cell r="BU113">
            <v>66780000</v>
          </cell>
          <cell r="BV113">
            <v>80136000</v>
          </cell>
          <cell r="BX113">
            <v>160270</v>
          </cell>
          <cell r="BY113">
            <v>32050</v>
          </cell>
          <cell r="BZ113">
            <v>174136</v>
          </cell>
          <cell r="CA113">
            <v>32000</v>
          </cell>
          <cell r="CC113">
            <v>32000</v>
          </cell>
          <cell r="CE113">
            <v>449520</v>
          </cell>
          <cell r="CL113">
            <v>0</v>
          </cell>
        </row>
        <row r="114">
          <cell r="A114">
            <v>108</v>
          </cell>
          <cell r="B114" t="str">
            <v>7-707</v>
          </cell>
          <cell r="C114">
            <v>7</v>
          </cell>
          <cell r="D114">
            <v>7</v>
          </cell>
          <cell r="E114">
            <v>707</v>
          </cell>
          <cell r="F114" t="str">
            <v xml:space="preserve">송영래
</v>
          </cell>
          <cell r="G114" t="str">
            <v xml:space="preserve">530614-1019316
</v>
          </cell>
          <cell r="H114" t="str">
            <v>서울특별시 송파구 올림픽로 399, 7동 707호(신천동,진주아파트)</v>
          </cell>
          <cell r="I114" t="str">
            <v>경기도 양평군 강하면 전의3길42번길 46</v>
          </cell>
          <cell r="J114" t="str">
            <v xml:space="preserve">
</v>
          </cell>
          <cell r="K114">
            <v>43531</v>
          </cell>
          <cell r="L114" t="str">
            <v>010-5256-8615</v>
          </cell>
          <cell r="N114">
            <v>90.03</v>
          </cell>
          <cell r="O114">
            <v>140.46</v>
          </cell>
          <cell r="P114">
            <v>47</v>
          </cell>
          <cell r="Q114" t="str">
            <v>송영래</v>
          </cell>
          <cell r="R114" t="str">
            <v>530614-1019316</v>
          </cell>
          <cell r="S114" t="str">
            <v>서울특별시 송파구 올림픽로 399, 7동 707호(신천동,진주아파트)</v>
          </cell>
          <cell r="T114" t="str">
            <v>경기도 양평군 강하면 전의3길42번길 46</v>
          </cell>
          <cell r="AK114">
            <v>108</v>
          </cell>
          <cell r="AL114">
            <v>3</v>
          </cell>
          <cell r="AM114" t="str">
            <v>미정</v>
          </cell>
          <cell r="AP114">
            <v>1487850000</v>
          </cell>
          <cell r="AQ114">
            <v>595140000</v>
          </cell>
          <cell r="AR114">
            <v>714120000</v>
          </cell>
          <cell r="AW114">
            <v>0</v>
          </cell>
          <cell r="AX114" t="str">
            <v>천만원두 안되네</v>
          </cell>
          <cell r="BH114">
            <v>0</v>
          </cell>
          <cell r="BI114">
            <v>0</v>
          </cell>
          <cell r="BK114">
            <v>0</v>
          </cell>
          <cell r="BL114">
            <v>0</v>
          </cell>
          <cell r="BM114" t="str">
            <v>100,000</v>
          </cell>
          <cell r="BN114">
            <v>0</v>
          </cell>
          <cell r="BP114">
            <v>0</v>
          </cell>
          <cell r="BR114">
            <v>184500</v>
          </cell>
          <cell r="BU114">
            <v>66780000</v>
          </cell>
          <cell r="BV114">
            <v>80136000</v>
          </cell>
          <cell r="BW114" t="str">
            <v>과다대출자</v>
          </cell>
          <cell r="BX114">
            <v>160270</v>
          </cell>
          <cell r="BY114">
            <v>32050</v>
          </cell>
          <cell r="BZ114">
            <v>174136</v>
          </cell>
          <cell r="CA114">
            <v>32000</v>
          </cell>
          <cell r="CC114">
            <v>32000</v>
          </cell>
          <cell r="CD114" t="str">
            <v>국민은행 241210049979 송영래</v>
          </cell>
          <cell r="CE114">
            <v>449520</v>
          </cell>
          <cell r="CH114">
            <v>40000</v>
          </cell>
          <cell r="CL114">
            <v>40000</v>
          </cell>
          <cell r="CN114">
            <v>40000</v>
          </cell>
          <cell r="CP114">
            <v>43167</v>
          </cell>
          <cell r="CR114" t="str">
            <v>근저당권</v>
          </cell>
          <cell r="CS114" t="str">
            <v>2005-07-06
2015-02-23</v>
          </cell>
          <cell r="CT114" t="str">
            <v>67290
12306</v>
          </cell>
          <cell r="CU114" t="str">
            <v>국민은행(잠실지점)</v>
          </cell>
          <cell r="DO114">
            <v>43535</v>
          </cell>
        </row>
        <row r="115">
          <cell r="A115">
            <v>109</v>
          </cell>
          <cell r="B115" t="str">
            <v>7-708</v>
          </cell>
          <cell r="C115">
            <v>7</v>
          </cell>
          <cell r="D115">
            <v>7</v>
          </cell>
          <cell r="E115">
            <v>708</v>
          </cell>
          <cell r="F115" t="str">
            <v xml:space="preserve">신문호
</v>
          </cell>
          <cell r="G115" t="str">
            <v xml:space="preserve">480605-1037411
</v>
          </cell>
          <cell r="H115" t="str">
            <v>서울 송파구 신천동 20-4 진주아파트 8동 201호</v>
          </cell>
          <cell r="I115" t="str">
            <v>서울특별시 송파구 올림픽로 399, 7동 708호 (신천동,진주아파트)</v>
          </cell>
          <cell r="J115" t="str">
            <v xml:space="preserve">
</v>
          </cell>
          <cell r="K115">
            <v>43530</v>
          </cell>
          <cell r="L115" t="str">
            <v>010-4242-1739</v>
          </cell>
          <cell r="N115">
            <v>90.03</v>
          </cell>
          <cell r="O115">
            <v>140.46</v>
          </cell>
          <cell r="P115">
            <v>47</v>
          </cell>
          <cell r="Q115" t="str">
            <v>신문호</v>
          </cell>
          <cell r="R115" t="str">
            <v>480605-1037411</v>
          </cell>
          <cell r="S115" t="str">
            <v>서울 송파구 신천동 20-4 진주아파트 8동 201호</v>
          </cell>
          <cell r="T115" t="str">
            <v>서울특별시 송파구 올림픽로 399, 7동 708호 (신천동,진주아파트)</v>
          </cell>
          <cell r="AK115">
            <v>109</v>
          </cell>
          <cell r="AL115" t="str">
            <v>신탁만</v>
          </cell>
          <cell r="AP115">
            <v>1486350000</v>
          </cell>
          <cell r="AQ115">
            <v>594540000</v>
          </cell>
          <cell r="AR115">
            <v>713400000</v>
          </cell>
          <cell r="AW115">
            <v>0</v>
          </cell>
          <cell r="AX115" t="str">
            <v>천만원두 안되네</v>
          </cell>
          <cell r="BH115">
            <v>0</v>
          </cell>
          <cell r="BI115">
            <v>0</v>
          </cell>
          <cell r="BK115">
            <v>0</v>
          </cell>
          <cell r="BL115">
            <v>0</v>
          </cell>
          <cell r="BM115" t="str">
            <v>100,000</v>
          </cell>
          <cell r="BN115">
            <v>0</v>
          </cell>
          <cell r="BP115">
            <v>0</v>
          </cell>
          <cell r="BR115">
            <v>184500</v>
          </cell>
          <cell r="BU115">
            <v>66780000</v>
          </cell>
          <cell r="BV115">
            <v>80136000</v>
          </cell>
          <cell r="BX115">
            <v>160270</v>
          </cell>
          <cell r="BY115">
            <v>32050</v>
          </cell>
          <cell r="BZ115">
            <v>174136</v>
          </cell>
          <cell r="CA115">
            <v>32000</v>
          </cell>
          <cell r="CC115">
            <v>32000</v>
          </cell>
          <cell r="CE115">
            <v>449520</v>
          </cell>
          <cell r="CL115">
            <v>0</v>
          </cell>
        </row>
        <row r="116">
          <cell r="A116">
            <v>110</v>
          </cell>
          <cell r="B116" t="str">
            <v>7-801</v>
          </cell>
          <cell r="C116">
            <v>7</v>
          </cell>
          <cell r="D116">
            <v>8</v>
          </cell>
          <cell r="E116">
            <v>801</v>
          </cell>
          <cell r="F116" t="str">
            <v xml:space="preserve">윤형기
</v>
          </cell>
          <cell r="G116" t="str">
            <v xml:space="preserve">670906-1530312
</v>
          </cell>
          <cell r="H116" t="str">
            <v>서울 송파구 신천동 17-6 미성아파트 3-302</v>
          </cell>
          <cell r="I116" t="str">
            <v>서울특별시 송파구 올림픽로 399, 7동 801호 (신천동,진주아파트)</v>
          </cell>
          <cell r="J116" t="str">
            <v xml:space="preserve">
</v>
          </cell>
          <cell r="K116">
            <v>43530</v>
          </cell>
          <cell r="L116" t="str">
            <v>010-9013-6897</v>
          </cell>
          <cell r="N116">
            <v>90.03</v>
          </cell>
          <cell r="O116">
            <v>140.46</v>
          </cell>
          <cell r="P116">
            <v>47</v>
          </cell>
          <cell r="Q116" t="str">
            <v>윤형기</v>
          </cell>
          <cell r="R116" t="str">
            <v>670906-1530312</v>
          </cell>
          <cell r="S116" t="str">
            <v>서울 송파구 신천동 17-6 미성아파트 3-302</v>
          </cell>
          <cell r="T116" t="str">
            <v>서울특별시 송파구 올림픽로 399, 7동 801호 (신천동,진주아파트)</v>
          </cell>
          <cell r="AK116">
            <v>110</v>
          </cell>
          <cell r="AL116">
            <v>1</v>
          </cell>
          <cell r="AM116" t="str">
            <v>미정</v>
          </cell>
          <cell r="AP116">
            <v>1486350000</v>
          </cell>
          <cell r="AQ116">
            <v>594540000</v>
          </cell>
          <cell r="AR116">
            <v>713400000</v>
          </cell>
          <cell r="AW116">
            <v>0</v>
          </cell>
          <cell r="AX116" t="str">
            <v>천만원두 안되네</v>
          </cell>
          <cell r="BH116">
            <v>0</v>
          </cell>
          <cell r="BI116">
            <v>0</v>
          </cell>
          <cell r="BK116">
            <v>0</v>
          </cell>
          <cell r="BL116">
            <v>0</v>
          </cell>
          <cell r="BM116" t="str">
            <v>100,000</v>
          </cell>
          <cell r="BN116">
            <v>0</v>
          </cell>
          <cell r="BP116">
            <v>0</v>
          </cell>
          <cell r="BR116">
            <v>184500</v>
          </cell>
          <cell r="BU116">
            <v>66780000</v>
          </cell>
          <cell r="BV116">
            <v>80136000</v>
          </cell>
          <cell r="BX116">
            <v>160270</v>
          </cell>
          <cell r="BY116">
            <v>32050</v>
          </cell>
          <cell r="BZ116">
            <v>174136</v>
          </cell>
          <cell r="CA116">
            <v>32000</v>
          </cell>
          <cell r="CC116">
            <v>32000</v>
          </cell>
          <cell r="CE116">
            <v>449520</v>
          </cell>
          <cell r="CH116">
            <v>40000</v>
          </cell>
          <cell r="CL116">
            <v>40000</v>
          </cell>
          <cell r="CN116">
            <v>40000</v>
          </cell>
          <cell r="CP116">
            <v>43531</v>
          </cell>
        </row>
        <row r="117">
          <cell r="A117">
            <v>111</v>
          </cell>
          <cell r="B117" t="str">
            <v>7-802</v>
          </cell>
          <cell r="C117">
            <v>7</v>
          </cell>
          <cell r="D117">
            <v>8</v>
          </cell>
          <cell r="E117">
            <v>802</v>
          </cell>
          <cell r="F117" t="str">
            <v xml:space="preserve">이연상
강민수
</v>
          </cell>
          <cell r="G117" t="str">
            <v xml:space="preserve">800927-1163117
801213-2411813
</v>
          </cell>
          <cell r="H117" t="str">
            <v>서울특별시 송파구 올림픽로 435, 214동 3602호 (신천동,파크리오)</v>
          </cell>
          <cell r="I117" t="str">
            <v>서울특별시 송파구 올림픽로 399, 7동 802호 (신천동,진주아파트)</v>
          </cell>
          <cell r="J117" t="str">
            <v xml:space="preserve">1/2
1/2
</v>
          </cell>
          <cell r="K117">
            <v>43533</v>
          </cell>
          <cell r="L117" t="str">
            <v>010-9880-3907</v>
          </cell>
          <cell r="M117" t="str">
            <v>010-9887-3907</v>
          </cell>
          <cell r="N117">
            <v>90.03</v>
          </cell>
          <cell r="O117">
            <v>140.46</v>
          </cell>
          <cell r="P117">
            <v>47</v>
          </cell>
          <cell r="Q117" t="str">
            <v>이연상</v>
          </cell>
          <cell r="R117" t="str">
            <v>800927-1163117</v>
          </cell>
          <cell r="S117" t="str">
            <v>서울특별시 송파구 올림픽로 435, 214동 3602호 (신천동,파크리오)</v>
          </cell>
          <cell r="T117" t="str">
            <v>서울특별시 송파구 올림픽로 399, 7동 802호 (신천동,진주아파트)</v>
          </cell>
          <cell r="U117" t="str">
            <v>1/2</v>
          </cell>
          <cell r="V117" t="str">
            <v>강민수</v>
          </cell>
          <cell r="W117" t="str">
            <v>801213-2411813</v>
          </cell>
          <cell r="X117" t="str">
            <v>서울특별시 송파구 올림픽로 435, 214동 3602호 (신천동,파크리오)</v>
          </cell>
          <cell r="Y117" t="str">
            <v>서울특별시 송파구 올림픽로 399, 7동 802호 (신천동,진주아파트)</v>
          </cell>
          <cell r="Z117" t="str">
            <v>1/2</v>
          </cell>
          <cell r="AK117">
            <v>111</v>
          </cell>
          <cell r="AL117">
            <v>1</v>
          </cell>
          <cell r="AM117" t="str">
            <v>미정</v>
          </cell>
          <cell r="AP117">
            <v>1487850000</v>
          </cell>
          <cell r="AQ117">
            <v>595140000</v>
          </cell>
          <cell r="AR117">
            <v>714120000</v>
          </cell>
          <cell r="AW117">
            <v>0</v>
          </cell>
          <cell r="AX117" t="str">
            <v>천만원두 안되네</v>
          </cell>
          <cell r="BH117">
            <v>0</v>
          </cell>
          <cell r="BI117">
            <v>0</v>
          </cell>
          <cell r="BK117">
            <v>0</v>
          </cell>
          <cell r="BL117">
            <v>0</v>
          </cell>
          <cell r="BM117" t="str">
            <v>100,000</v>
          </cell>
          <cell r="BN117">
            <v>0</v>
          </cell>
          <cell r="BP117">
            <v>0</v>
          </cell>
          <cell r="BR117">
            <v>184500</v>
          </cell>
          <cell r="BU117">
            <v>66780000</v>
          </cell>
          <cell r="BV117">
            <v>80136000</v>
          </cell>
          <cell r="BX117">
            <v>160270</v>
          </cell>
          <cell r="BY117">
            <v>32050</v>
          </cell>
          <cell r="BZ117">
            <v>174136</v>
          </cell>
          <cell r="CA117">
            <v>32000</v>
          </cell>
          <cell r="CC117">
            <v>32000</v>
          </cell>
          <cell r="CE117">
            <v>449520</v>
          </cell>
          <cell r="CH117">
            <v>80000</v>
          </cell>
          <cell r="CL117">
            <v>80000</v>
          </cell>
          <cell r="CN117">
            <v>80000</v>
          </cell>
          <cell r="CP117">
            <v>43533</v>
          </cell>
        </row>
        <row r="118">
          <cell r="A118">
            <v>112</v>
          </cell>
          <cell r="B118" t="str">
            <v>7-803</v>
          </cell>
          <cell r="C118">
            <v>7</v>
          </cell>
          <cell r="D118">
            <v>8</v>
          </cell>
          <cell r="E118">
            <v>803</v>
          </cell>
          <cell r="F118" t="str">
            <v xml:space="preserve">윤일중
</v>
          </cell>
          <cell r="G118" t="str">
            <v xml:space="preserve">520607-1005810
</v>
          </cell>
          <cell r="H118" t="str">
            <v>서울 송파구 신천동 20-4 진주아파트 7-805</v>
          </cell>
          <cell r="I118" t="str">
            <v>서울특별시 송파구 올림픽로 399, 7동 803호 (신천동,진주아파트)</v>
          </cell>
          <cell r="J118" t="str">
            <v xml:space="preserve">
</v>
          </cell>
          <cell r="K118">
            <v>43533</v>
          </cell>
          <cell r="L118" t="str">
            <v>010-4238-2368</v>
          </cell>
          <cell r="N118">
            <v>90.03</v>
          </cell>
          <cell r="O118">
            <v>140.46</v>
          </cell>
          <cell r="P118">
            <v>47</v>
          </cell>
          <cell r="Q118" t="str">
            <v>윤일중</v>
          </cell>
          <cell r="R118" t="str">
            <v>520607-1005810</v>
          </cell>
          <cell r="S118" t="str">
            <v>서울 송파구 신천동 20-4 진주아파트 7-805</v>
          </cell>
          <cell r="T118" t="str">
            <v>서울특별시 송파구 올림픽로 399, 7동 803호 (신천동,진주아파트)</v>
          </cell>
          <cell r="AK118">
            <v>112</v>
          </cell>
          <cell r="AL118">
            <v>1</v>
          </cell>
          <cell r="AM118" t="str">
            <v>미정</v>
          </cell>
          <cell r="AP118">
            <v>1487850000</v>
          </cell>
          <cell r="AQ118">
            <v>595140000</v>
          </cell>
          <cell r="AR118">
            <v>714120000</v>
          </cell>
          <cell r="AW118">
            <v>0</v>
          </cell>
          <cell r="AX118" t="str">
            <v>천만원두 안되네</v>
          </cell>
          <cell r="BH118">
            <v>0</v>
          </cell>
          <cell r="BI118">
            <v>0</v>
          </cell>
          <cell r="BK118">
            <v>0</v>
          </cell>
          <cell r="BL118">
            <v>0</v>
          </cell>
          <cell r="BM118" t="str">
            <v>100,000</v>
          </cell>
          <cell r="BN118">
            <v>0</v>
          </cell>
          <cell r="BP118">
            <v>0</v>
          </cell>
          <cell r="BR118">
            <v>184500</v>
          </cell>
          <cell r="BU118">
            <v>66780000</v>
          </cell>
          <cell r="BV118">
            <v>80136000</v>
          </cell>
          <cell r="BX118">
            <v>160270</v>
          </cell>
          <cell r="BY118">
            <v>32050</v>
          </cell>
          <cell r="BZ118">
            <v>174136</v>
          </cell>
          <cell r="CA118">
            <v>32000</v>
          </cell>
          <cell r="CC118">
            <v>32000</v>
          </cell>
          <cell r="CE118">
            <v>449520</v>
          </cell>
          <cell r="CH118">
            <v>40000</v>
          </cell>
          <cell r="CL118">
            <v>40000</v>
          </cell>
          <cell r="CM118">
            <v>40000</v>
          </cell>
          <cell r="CO118">
            <v>43533</v>
          </cell>
        </row>
        <row r="119">
          <cell r="A119">
            <v>113</v>
          </cell>
          <cell r="B119" t="str">
            <v>7-805</v>
          </cell>
          <cell r="C119">
            <v>7</v>
          </cell>
          <cell r="D119">
            <v>8</v>
          </cell>
          <cell r="E119">
            <v>805</v>
          </cell>
          <cell r="F119" t="str">
            <v xml:space="preserve">윤항희
</v>
          </cell>
          <cell r="G119" t="str">
            <v xml:space="preserve">571001-1466811
</v>
          </cell>
          <cell r="H119" t="str">
            <v>서울 강남구 개포동 12-2 엘지개포자이아파트 102-2001</v>
          </cell>
          <cell r="I119" t="str">
            <v>서울특별시 강남구 개포로109길 69, 102동 2001호 (개포동,엘지개포자이아파트)</v>
          </cell>
          <cell r="J119" t="str">
            <v xml:space="preserve">
</v>
          </cell>
          <cell r="K119">
            <v>43532</v>
          </cell>
          <cell r="L119" t="str">
            <v>010-5351-1367</v>
          </cell>
          <cell r="M119" t="str">
            <v>010-8777-1367(배우자)</v>
          </cell>
          <cell r="N119">
            <v>90.03</v>
          </cell>
          <cell r="O119">
            <v>140.46</v>
          </cell>
          <cell r="P119">
            <v>47</v>
          </cell>
          <cell r="Q119" t="str">
            <v>윤항희</v>
          </cell>
          <cell r="R119" t="str">
            <v>571001-1466811</v>
          </cell>
          <cell r="S119" t="str">
            <v>서울 강남구 개포동 12-2 엘지개포자이아파트 102-2001</v>
          </cell>
          <cell r="T119" t="str">
            <v>서울특별시 강남구 개포로109길 69, 102동 2001호 (개포동,엘지개포자이아파트)</v>
          </cell>
          <cell r="AK119">
            <v>113</v>
          </cell>
          <cell r="AL119">
            <v>2</v>
          </cell>
          <cell r="AM119" t="str">
            <v>6월</v>
          </cell>
          <cell r="AP119">
            <v>1487850000</v>
          </cell>
          <cell r="AQ119">
            <v>595140000</v>
          </cell>
          <cell r="AR119">
            <v>714120000</v>
          </cell>
          <cell r="AW119">
            <v>0</v>
          </cell>
          <cell r="AX119" t="str">
            <v>천만원두 안되네</v>
          </cell>
          <cell r="BE119">
            <v>280000000</v>
          </cell>
          <cell r="BH119">
            <v>280000000</v>
          </cell>
          <cell r="BI119">
            <v>336000000</v>
          </cell>
          <cell r="BJ119" t="str">
            <v>1가구3주택자</v>
          </cell>
          <cell r="BK119">
            <v>672000</v>
          </cell>
          <cell r="BL119">
            <v>134400</v>
          </cell>
          <cell r="BM119">
            <v>402800</v>
          </cell>
          <cell r="BN119">
            <v>134400</v>
          </cell>
          <cell r="BP119">
            <v>134400</v>
          </cell>
          <cell r="BQ119" t="str">
            <v>신한은행 110013230368 윤항희</v>
          </cell>
          <cell r="BR119">
            <v>1291840</v>
          </cell>
          <cell r="BS119">
            <v>1291840</v>
          </cell>
          <cell r="BT119">
            <v>43533</v>
          </cell>
          <cell r="BU119">
            <v>66780000</v>
          </cell>
          <cell r="BV119">
            <v>80136000</v>
          </cell>
          <cell r="BX119">
            <v>160270</v>
          </cell>
          <cell r="BY119">
            <v>32050</v>
          </cell>
          <cell r="BZ119">
            <v>174136</v>
          </cell>
          <cell r="CA119">
            <v>32000</v>
          </cell>
          <cell r="CC119">
            <v>32000</v>
          </cell>
          <cell r="CE119">
            <v>449520</v>
          </cell>
          <cell r="CL119">
            <v>0</v>
          </cell>
          <cell r="DO119">
            <v>43535</v>
          </cell>
        </row>
        <row r="120">
          <cell r="A120">
            <v>114</v>
          </cell>
          <cell r="B120" t="str">
            <v>7-806</v>
          </cell>
          <cell r="C120">
            <v>7</v>
          </cell>
          <cell r="D120">
            <v>8</v>
          </cell>
          <cell r="E120">
            <v>806</v>
          </cell>
          <cell r="F120" t="str">
            <v xml:space="preserve">고찬주
임인숙
</v>
          </cell>
          <cell r="G120" t="str">
            <v xml:space="preserve">690110-1344117
680502-2344117
</v>
          </cell>
          <cell r="H120" t="str">
            <v>서울특별시 송파구 올림픽로 399, 7동 806호(신천동,진주아파트)</v>
          </cell>
          <cell r="I120" t="str">
            <v>서울특별시 송파구 올림픽로 399, 7동 806호(신천동,진주아파트)</v>
          </cell>
          <cell r="J120" t="str">
            <v xml:space="preserve">1/2
1/2
</v>
          </cell>
          <cell r="K120">
            <v>43534</v>
          </cell>
          <cell r="L120" t="str">
            <v>010-6289-9555</v>
          </cell>
          <cell r="M120" t="str">
            <v>010-4454-5559</v>
          </cell>
          <cell r="N120">
            <v>90.03</v>
          </cell>
          <cell r="O120">
            <v>140.46</v>
          </cell>
          <cell r="P120">
            <v>47</v>
          </cell>
          <cell r="Q120" t="str">
            <v>고찬주</v>
          </cell>
          <cell r="R120" t="str">
            <v>690110-1344117</v>
          </cell>
          <cell r="S120" t="str">
            <v>서울특별시 송파구 올림픽로 399, 7동 806호(신천동,진주아파트)</v>
          </cell>
          <cell r="T120" t="str">
            <v>서울특별시 송파구 올림픽로 399, 7동 806호(신천동,진주아파트)</v>
          </cell>
          <cell r="U120" t="str">
            <v>1/2</v>
          </cell>
          <cell r="V120" t="str">
            <v>임인숙</v>
          </cell>
          <cell r="W120" t="str">
            <v>680502-2344117</v>
          </cell>
          <cell r="X120" t="str">
            <v>서울특별시 송파구 올림픽로 399, 7동 806호(신천동,진주아파트)</v>
          </cell>
          <cell r="Y120" t="str">
            <v>서울특별시 송파구 올림픽로 399, 7동 806호(신천동,진주아파트)</v>
          </cell>
          <cell r="Z120" t="str">
            <v>1/2</v>
          </cell>
          <cell r="AK120">
            <v>114</v>
          </cell>
          <cell r="AL120">
            <v>3</v>
          </cell>
          <cell r="AM120">
            <v>43648</v>
          </cell>
          <cell r="AP120">
            <v>1487850000</v>
          </cell>
          <cell r="AQ120">
            <v>595140000</v>
          </cell>
          <cell r="AR120">
            <v>714120000</v>
          </cell>
          <cell r="AW120">
            <v>0</v>
          </cell>
          <cell r="AX120" t="str">
            <v>천만원두 안되네</v>
          </cell>
          <cell r="BH120">
            <v>0</v>
          </cell>
          <cell r="BI120">
            <v>0</v>
          </cell>
          <cell r="BK120">
            <v>0</v>
          </cell>
          <cell r="BL120">
            <v>0</v>
          </cell>
          <cell r="BM120" t="str">
            <v>100,000</v>
          </cell>
          <cell r="BN120">
            <v>0</v>
          </cell>
          <cell r="BP120">
            <v>0</v>
          </cell>
          <cell r="BR120">
            <v>184500</v>
          </cell>
          <cell r="BU120">
            <v>66780000</v>
          </cell>
          <cell r="BV120">
            <v>80136000</v>
          </cell>
          <cell r="BW120" t="str">
            <v>과다대출자</v>
          </cell>
          <cell r="BX120">
            <v>160270</v>
          </cell>
          <cell r="BY120">
            <v>32050</v>
          </cell>
          <cell r="BZ120">
            <v>174136</v>
          </cell>
          <cell r="CA120">
            <v>32000</v>
          </cell>
          <cell r="CC120">
            <v>32000</v>
          </cell>
          <cell r="CD120" t="str">
            <v>신한 110214516561 고찬주</v>
          </cell>
          <cell r="CE120">
            <v>449520</v>
          </cell>
          <cell r="CL120">
            <v>0</v>
          </cell>
          <cell r="CR120" t="str">
            <v>근저당권</v>
          </cell>
          <cell r="CS120" t="str">
            <v>2014-10-08
2014-11-11
2017-04-07</v>
          </cell>
          <cell r="CT120" t="str">
            <v>65486
75354
33559</v>
          </cell>
          <cell r="CU120" t="str">
            <v>신한은행(파이낸스센터,교대역지점)</v>
          </cell>
          <cell r="DO120">
            <v>43535</v>
          </cell>
        </row>
        <row r="121">
          <cell r="A121">
            <v>115</v>
          </cell>
          <cell r="B121" t="str">
            <v>7-807</v>
          </cell>
          <cell r="C121">
            <v>7</v>
          </cell>
          <cell r="D121">
            <v>8</v>
          </cell>
          <cell r="E121">
            <v>807</v>
          </cell>
          <cell r="F121" t="str">
            <v xml:space="preserve">조명천
</v>
          </cell>
          <cell r="G121" t="str">
            <v xml:space="preserve">460125-2002239
</v>
          </cell>
          <cell r="H121" t="str">
            <v>서울 송파구 신천동 20-4 진주아파트 7-807</v>
          </cell>
          <cell r="I121" t="str">
            <v>서울특별시 송파구 올림픽로 399, 7동 807호 (신천동,진주아파트)</v>
          </cell>
          <cell r="J121" t="str">
            <v xml:space="preserve">
</v>
          </cell>
          <cell r="K121">
            <v>43530</v>
          </cell>
          <cell r="L121" t="str">
            <v>010-5633-0280</v>
          </cell>
          <cell r="M121" t="str">
            <v>010-9039-0405(아들)</v>
          </cell>
          <cell r="N121">
            <v>90.03</v>
          </cell>
          <cell r="O121">
            <v>140.46</v>
          </cell>
          <cell r="P121">
            <v>47</v>
          </cell>
          <cell r="Q121" t="str">
            <v>조명천</v>
          </cell>
          <cell r="R121" t="str">
            <v>460125-2002239</v>
          </cell>
          <cell r="S121" t="str">
            <v>서울 송파구 신천동 20-4 진주아파트 7-807</v>
          </cell>
          <cell r="T121" t="str">
            <v>서울특별시 송파구 올림픽로 399, 7동 807호 (신천동,진주아파트)</v>
          </cell>
          <cell r="AK121">
            <v>115</v>
          </cell>
          <cell r="AL121">
            <v>1</v>
          </cell>
          <cell r="AM121" t="str">
            <v>7월</v>
          </cell>
          <cell r="AP121">
            <v>1487850000</v>
          </cell>
          <cell r="AQ121">
            <v>595140000</v>
          </cell>
          <cell r="AR121">
            <v>714120000</v>
          </cell>
          <cell r="AW121">
            <v>0</v>
          </cell>
          <cell r="AX121" t="str">
            <v>천만원두 안되네</v>
          </cell>
          <cell r="BH121">
            <v>0</v>
          </cell>
          <cell r="BI121">
            <v>0</v>
          </cell>
          <cell r="BK121">
            <v>0</v>
          </cell>
          <cell r="BL121">
            <v>0</v>
          </cell>
          <cell r="BM121" t="str">
            <v>100,000</v>
          </cell>
          <cell r="BN121">
            <v>0</v>
          </cell>
          <cell r="BP121">
            <v>0</v>
          </cell>
          <cell r="BR121">
            <v>184500</v>
          </cell>
          <cell r="BU121">
            <v>66780000</v>
          </cell>
          <cell r="BV121">
            <v>80136000</v>
          </cell>
          <cell r="BX121">
            <v>160270</v>
          </cell>
          <cell r="BY121">
            <v>32050</v>
          </cell>
          <cell r="BZ121">
            <v>174136</v>
          </cell>
          <cell r="CA121">
            <v>32000</v>
          </cell>
          <cell r="CC121">
            <v>32000</v>
          </cell>
          <cell r="CE121">
            <v>449520</v>
          </cell>
          <cell r="CL121">
            <v>0</v>
          </cell>
        </row>
        <row r="122">
          <cell r="A122">
            <v>116</v>
          </cell>
          <cell r="B122" t="str">
            <v>7-808</v>
          </cell>
          <cell r="C122">
            <v>7</v>
          </cell>
          <cell r="D122">
            <v>8</v>
          </cell>
          <cell r="E122">
            <v>808</v>
          </cell>
          <cell r="F122" t="str">
            <v xml:space="preserve">이점선
석병호
</v>
          </cell>
          <cell r="G122" t="str">
            <v xml:space="preserve">570303-2690725
500527-1055136
</v>
          </cell>
          <cell r="H122" t="str">
            <v>서울 송파구 신천동 20-4 진주아파트 7-808</v>
          </cell>
          <cell r="I122" t="str">
            <v>서울특별시 송파구 올림픽로 399, 7동 808호 (신천동,진주아파트)</v>
          </cell>
          <cell r="J122" t="str">
            <v xml:space="preserve">1/2
1/2
</v>
          </cell>
          <cell r="K122">
            <v>43528</v>
          </cell>
          <cell r="L122" t="str">
            <v>010-5716-5453</v>
          </cell>
          <cell r="M122" t="str">
            <v>010-5157-5453</v>
          </cell>
          <cell r="N122">
            <v>90.03</v>
          </cell>
          <cell r="O122">
            <v>140.46</v>
          </cell>
          <cell r="P122">
            <v>47</v>
          </cell>
          <cell r="Q122" t="str">
            <v>이점선</v>
          </cell>
          <cell r="R122" t="str">
            <v>570303-2690725</v>
          </cell>
          <cell r="S122" t="str">
            <v>서울 송파구 신천동 20-4 진주아파트 7-808</v>
          </cell>
          <cell r="T122" t="str">
            <v>서울특별시 송파구 올림픽로 399, 7동 808호 (신천동,진주아파트)</v>
          </cell>
          <cell r="U122" t="str">
            <v>1/2</v>
          </cell>
          <cell r="V122" t="str">
            <v>석병호</v>
          </cell>
          <cell r="W122" t="str">
            <v>500527-1055136</v>
          </cell>
          <cell r="X122" t="str">
            <v>서울 송파구 신천동 20-4 진주아파트 7-808</v>
          </cell>
          <cell r="Y122" t="str">
            <v>서울특별시 송파구 올림픽로 399, 7동 808호 (신천동,진주아파트)</v>
          </cell>
          <cell r="Z122" t="str">
            <v>1/2</v>
          </cell>
          <cell r="AK122">
            <v>116</v>
          </cell>
          <cell r="AL122">
            <v>1</v>
          </cell>
          <cell r="AM122" t="str">
            <v>6월말경</v>
          </cell>
          <cell r="AP122">
            <v>1486350000</v>
          </cell>
          <cell r="AQ122">
            <v>594540000</v>
          </cell>
          <cell r="AR122">
            <v>713400000</v>
          </cell>
          <cell r="AW122">
            <v>0</v>
          </cell>
          <cell r="AX122" t="str">
            <v>천만원두 안되네</v>
          </cell>
          <cell r="BH122">
            <v>0</v>
          </cell>
          <cell r="BI122">
            <v>0</v>
          </cell>
          <cell r="BK122">
            <v>0</v>
          </cell>
          <cell r="BL122">
            <v>0</v>
          </cell>
          <cell r="BM122" t="str">
            <v>100,000</v>
          </cell>
          <cell r="BN122">
            <v>0</v>
          </cell>
          <cell r="BP122">
            <v>0</v>
          </cell>
          <cell r="BR122">
            <v>184500</v>
          </cell>
          <cell r="BU122">
            <v>66780000</v>
          </cell>
          <cell r="BV122">
            <v>80136000</v>
          </cell>
          <cell r="BX122">
            <v>160270</v>
          </cell>
          <cell r="BY122">
            <v>32050</v>
          </cell>
          <cell r="BZ122">
            <v>174136</v>
          </cell>
          <cell r="CA122">
            <v>32000</v>
          </cell>
          <cell r="CC122">
            <v>32000</v>
          </cell>
          <cell r="CE122">
            <v>449520</v>
          </cell>
          <cell r="CJ122">
            <v>100000</v>
          </cell>
          <cell r="CL122">
            <v>100000</v>
          </cell>
          <cell r="CM122">
            <v>100000</v>
          </cell>
          <cell r="CO122">
            <v>43528</v>
          </cell>
          <cell r="CR122" t="str">
            <v>근저당권</v>
          </cell>
          <cell r="CS122">
            <v>36180</v>
          </cell>
          <cell r="CT122">
            <v>4443</v>
          </cell>
          <cell r="CU122" t="str">
            <v>성동농업협동조합(자양지소)</v>
          </cell>
          <cell r="CV122" t="str">
            <v>근저당권</v>
          </cell>
          <cell r="CW122" t="str">
            <v>1999-09-11
2002-05-17</v>
          </cell>
          <cell r="CX122" t="str">
            <v>75478
59027</v>
          </cell>
          <cell r="CY122" t="str">
            <v>한빛은행(신천동,진주아파트지점)</v>
          </cell>
        </row>
        <row r="123">
          <cell r="A123">
            <v>117</v>
          </cell>
          <cell r="B123" t="str">
            <v>7-901</v>
          </cell>
          <cell r="C123">
            <v>7</v>
          </cell>
          <cell r="D123">
            <v>9</v>
          </cell>
          <cell r="E123">
            <v>901</v>
          </cell>
          <cell r="F123" t="str">
            <v xml:space="preserve">박헌필
</v>
          </cell>
          <cell r="G123" t="str">
            <v xml:space="preserve">400321-1260216
</v>
          </cell>
          <cell r="H123" t="str">
            <v>강원도 춘천시 서부대성로 327, 104동 401호 (후평동, 동아아파트)</v>
          </cell>
          <cell r="I123" t="str">
            <v>강원도 인제군 기린면 기린로 38</v>
          </cell>
          <cell r="J123" t="str">
            <v xml:space="preserve">
</v>
          </cell>
          <cell r="K123">
            <v>43530</v>
          </cell>
          <cell r="L123" t="str">
            <v>010-6383-1144</v>
          </cell>
          <cell r="M123" t="str">
            <v>010-3628-6127(배우자)</v>
          </cell>
          <cell r="N123">
            <v>90.03</v>
          </cell>
          <cell r="O123">
            <v>140.46</v>
          </cell>
          <cell r="P123">
            <v>47</v>
          </cell>
          <cell r="Q123" t="str">
            <v>박헌필</v>
          </cell>
          <cell r="R123" t="str">
            <v>400321-1260216</v>
          </cell>
          <cell r="S123" t="str">
            <v>강원도 춘천시 서부대성로 327, 104동 401호 (후평동, 동아아파트)</v>
          </cell>
          <cell r="T123" t="str">
            <v>강원도 인제군 기린면 기린로 38</v>
          </cell>
          <cell r="AK123">
            <v>117</v>
          </cell>
          <cell r="AL123">
            <v>1</v>
          </cell>
          <cell r="AM123" t="str">
            <v>미정</v>
          </cell>
          <cell r="AP123">
            <v>1486350000</v>
          </cell>
          <cell r="AQ123">
            <v>594540000</v>
          </cell>
          <cell r="AR123">
            <v>713400000</v>
          </cell>
          <cell r="AW123">
            <v>0</v>
          </cell>
          <cell r="AX123" t="str">
            <v>천만원두 안되네</v>
          </cell>
          <cell r="BH123">
            <v>0</v>
          </cell>
          <cell r="BI123">
            <v>0</v>
          </cell>
          <cell r="BK123">
            <v>0</v>
          </cell>
          <cell r="BL123">
            <v>0</v>
          </cell>
          <cell r="BM123" t="str">
            <v>100,000</v>
          </cell>
          <cell r="BN123">
            <v>0</v>
          </cell>
          <cell r="BP123">
            <v>0</v>
          </cell>
          <cell r="BR123">
            <v>184500</v>
          </cell>
          <cell r="BU123">
            <v>66780000</v>
          </cell>
          <cell r="BV123">
            <v>80136000</v>
          </cell>
          <cell r="BX123">
            <v>160270</v>
          </cell>
          <cell r="BY123">
            <v>32050</v>
          </cell>
          <cell r="BZ123">
            <v>174136</v>
          </cell>
          <cell r="CA123">
            <v>32000</v>
          </cell>
          <cell r="CC123">
            <v>32000</v>
          </cell>
          <cell r="CE123">
            <v>449520</v>
          </cell>
          <cell r="CH123">
            <v>40000</v>
          </cell>
          <cell r="CJ123">
            <v>40000</v>
          </cell>
          <cell r="CL123">
            <v>80000</v>
          </cell>
          <cell r="CN123">
            <v>80000</v>
          </cell>
          <cell r="CR123" t="str">
            <v>근저당권</v>
          </cell>
          <cell r="CS123">
            <v>41354</v>
          </cell>
          <cell r="CT123">
            <v>18843</v>
          </cell>
          <cell r="CU123" t="str">
            <v>우리은행(충정로지점)</v>
          </cell>
        </row>
        <row r="124">
          <cell r="A124">
            <v>118</v>
          </cell>
          <cell r="B124" t="str">
            <v>7-902</v>
          </cell>
          <cell r="C124">
            <v>7</v>
          </cell>
          <cell r="D124">
            <v>9</v>
          </cell>
          <cell r="E124">
            <v>902</v>
          </cell>
          <cell r="F124" t="str">
            <v xml:space="preserve">황기석
</v>
          </cell>
          <cell r="G124" t="str">
            <v xml:space="preserve">570618-1683613
</v>
          </cell>
          <cell r="H124" t="str">
            <v>서울 송파구 신천동 20-4 진주아파트 7-902</v>
          </cell>
          <cell r="I124" t="str">
            <v>서울특별시 송파구 올림픽로 399, 7동 902호 (신천동,진주아파트)</v>
          </cell>
          <cell r="J124" t="str">
            <v xml:space="preserve">
</v>
          </cell>
          <cell r="K124">
            <v>43530</v>
          </cell>
          <cell r="L124" t="str">
            <v>010-5304-9086</v>
          </cell>
          <cell r="M124" t="str">
            <v>010-8929-9451(배우자)</v>
          </cell>
          <cell r="N124">
            <v>90.03</v>
          </cell>
          <cell r="O124">
            <v>140.46</v>
          </cell>
          <cell r="P124">
            <v>47</v>
          </cell>
          <cell r="Q124" t="str">
            <v>황기석</v>
          </cell>
          <cell r="R124" t="str">
            <v>570618-1683613</v>
          </cell>
          <cell r="S124" t="str">
            <v>서울 송파구 신천동 20-4 진주아파트 7-902</v>
          </cell>
          <cell r="T124" t="str">
            <v>서울특별시 송파구 올림픽로 399, 7동 902호 (신천동,진주아파트)</v>
          </cell>
          <cell r="AK124">
            <v>118</v>
          </cell>
          <cell r="AL124">
            <v>1</v>
          </cell>
          <cell r="AM124">
            <v>43567</v>
          </cell>
          <cell r="AP124">
            <v>1487850000</v>
          </cell>
          <cell r="AQ124">
            <v>595140000</v>
          </cell>
          <cell r="AR124">
            <v>714120000</v>
          </cell>
          <cell r="AW124">
            <v>0</v>
          </cell>
          <cell r="AX124" t="str">
            <v>천만원두 안되네</v>
          </cell>
          <cell r="BH124">
            <v>0</v>
          </cell>
          <cell r="BI124">
            <v>0</v>
          </cell>
          <cell r="BK124">
            <v>0</v>
          </cell>
          <cell r="BL124">
            <v>0</v>
          </cell>
          <cell r="BM124" t="str">
            <v>100,000</v>
          </cell>
          <cell r="BN124">
            <v>0</v>
          </cell>
          <cell r="BP124">
            <v>0</v>
          </cell>
          <cell r="BR124">
            <v>184500</v>
          </cell>
          <cell r="BU124">
            <v>66780000</v>
          </cell>
          <cell r="BV124">
            <v>80136000</v>
          </cell>
          <cell r="BX124">
            <v>160270</v>
          </cell>
          <cell r="BY124">
            <v>32050</v>
          </cell>
          <cell r="BZ124">
            <v>174136</v>
          </cell>
          <cell r="CA124">
            <v>32000</v>
          </cell>
          <cell r="CC124">
            <v>32000</v>
          </cell>
          <cell r="CE124">
            <v>449520</v>
          </cell>
          <cell r="CL124">
            <v>0</v>
          </cell>
        </row>
        <row r="125">
          <cell r="A125">
            <v>119</v>
          </cell>
          <cell r="B125" t="str">
            <v>7-903</v>
          </cell>
          <cell r="C125">
            <v>7</v>
          </cell>
          <cell r="D125">
            <v>9</v>
          </cell>
          <cell r="E125">
            <v>903</v>
          </cell>
          <cell r="F125" t="str">
            <v xml:space="preserve">유관종
</v>
          </cell>
          <cell r="G125" t="str">
            <v xml:space="preserve">530918-1037010
</v>
          </cell>
          <cell r="H125" t="str">
            <v>서울 송파구 신천동 20-4 진주아파트 7동 903호</v>
          </cell>
          <cell r="I125" t="str">
            <v>서울특별시 송파구 올림픽로 399, 7동 903호 (신천동,진주아파트)</v>
          </cell>
          <cell r="J125" t="str">
            <v xml:space="preserve">
</v>
          </cell>
          <cell r="K125">
            <v>43528</v>
          </cell>
          <cell r="L125" t="str">
            <v>010-5458-5286</v>
          </cell>
          <cell r="M125" t="str">
            <v>010-3448-8682</v>
          </cell>
          <cell r="N125">
            <v>90.03</v>
          </cell>
          <cell r="O125">
            <v>140.46</v>
          </cell>
          <cell r="P125">
            <v>47</v>
          </cell>
          <cell r="Q125" t="str">
            <v>유관종</v>
          </cell>
          <cell r="R125" t="str">
            <v>530918-1037010</v>
          </cell>
          <cell r="S125" t="str">
            <v>서울 송파구 신천동 20-4 진주아파트 7동 903호</v>
          </cell>
          <cell r="T125" t="str">
            <v>서울특별시 송파구 올림픽로 399, 7동 903호 (신천동,진주아파트)</v>
          </cell>
          <cell r="AK125">
            <v>119</v>
          </cell>
          <cell r="AL125" t="str">
            <v>신탁만</v>
          </cell>
          <cell r="AP125">
            <v>1487850000</v>
          </cell>
          <cell r="AQ125">
            <v>595140000</v>
          </cell>
          <cell r="AR125">
            <v>714120000</v>
          </cell>
          <cell r="AW125">
            <v>0</v>
          </cell>
          <cell r="AX125" t="str">
            <v>천만원두 안되네</v>
          </cell>
          <cell r="BH125">
            <v>0</v>
          </cell>
          <cell r="BI125">
            <v>0</v>
          </cell>
          <cell r="BK125">
            <v>0</v>
          </cell>
          <cell r="BL125">
            <v>0</v>
          </cell>
          <cell r="BM125" t="str">
            <v>100,000</v>
          </cell>
          <cell r="BN125">
            <v>0</v>
          </cell>
          <cell r="BP125">
            <v>0</v>
          </cell>
          <cell r="BR125">
            <v>184500</v>
          </cell>
          <cell r="BU125">
            <v>66780000</v>
          </cell>
          <cell r="BV125">
            <v>80136000</v>
          </cell>
          <cell r="BX125">
            <v>160270</v>
          </cell>
          <cell r="BY125">
            <v>32050</v>
          </cell>
          <cell r="BZ125">
            <v>174136</v>
          </cell>
          <cell r="CA125">
            <v>32000</v>
          </cell>
          <cell r="CC125">
            <v>32000</v>
          </cell>
          <cell r="CE125">
            <v>449520</v>
          </cell>
          <cell r="CL125">
            <v>0</v>
          </cell>
        </row>
        <row r="126">
          <cell r="A126">
            <v>120</v>
          </cell>
          <cell r="B126" t="str">
            <v>7-905</v>
          </cell>
          <cell r="C126">
            <v>7</v>
          </cell>
          <cell r="D126">
            <v>9</v>
          </cell>
          <cell r="E126">
            <v>905</v>
          </cell>
          <cell r="F126" t="str">
            <v xml:space="preserve">김영문
</v>
          </cell>
          <cell r="G126" t="str">
            <v xml:space="preserve">440201-1036718
</v>
          </cell>
          <cell r="H126" t="str">
            <v>서울 동대문구 장안동 94-28 현대연립 2동 101호</v>
          </cell>
          <cell r="I126" t="str">
            <v>서울특별시 송파구 올림픽로 399, 7동 905호 (신천동,진주아파트)</v>
          </cell>
          <cell r="J126" t="str">
            <v xml:space="preserve">
</v>
          </cell>
          <cell r="K126">
            <v>43530</v>
          </cell>
          <cell r="L126" t="str">
            <v>010-3687-1441</v>
          </cell>
          <cell r="N126">
            <v>90.03</v>
          </cell>
          <cell r="O126">
            <v>140.46</v>
          </cell>
          <cell r="P126">
            <v>47</v>
          </cell>
          <cell r="Q126" t="str">
            <v>김영문</v>
          </cell>
          <cell r="R126" t="str">
            <v>440201-1036718</v>
          </cell>
          <cell r="S126" t="str">
            <v>서울 동대문구 장안동 94-28 현대연립 2동 101호</v>
          </cell>
          <cell r="T126" t="str">
            <v>서울특별시 송파구 올림픽로 399, 7동 905호 (신천동,진주아파트)</v>
          </cell>
          <cell r="AK126">
            <v>120</v>
          </cell>
          <cell r="AL126">
            <v>1</v>
          </cell>
          <cell r="AP126">
            <v>1487850000</v>
          </cell>
          <cell r="AQ126">
            <v>595140000</v>
          </cell>
          <cell r="AR126">
            <v>714120000</v>
          </cell>
          <cell r="AW126">
            <v>0</v>
          </cell>
          <cell r="AX126" t="str">
            <v>천만원두 안되네</v>
          </cell>
          <cell r="BH126">
            <v>0</v>
          </cell>
          <cell r="BI126">
            <v>0</v>
          </cell>
          <cell r="BK126">
            <v>0</v>
          </cell>
          <cell r="BL126">
            <v>0</v>
          </cell>
          <cell r="BM126" t="str">
            <v>100,000</v>
          </cell>
          <cell r="BN126">
            <v>0</v>
          </cell>
          <cell r="BP126">
            <v>0</v>
          </cell>
          <cell r="BR126">
            <v>184500</v>
          </cell>
          <cell r="BU126">
            <v>66780000</v>
          </cell>
          <cell r="BV126">
            <v>80136000</v>
          </cell>
          <cell r="BX126">
            <v>160270</v>
          </cell>
          <cell r="BY126">
            <v>32050</v>
          </cell>
          <cell r="BZ126">
            <v>174136</v>
          </cell>
          <cell r="CA126">
            <v>32000</v>
          </cell>
          <cell r="CC126">
            <v>32000</v>
          </cell>
          <cell r="CE126">
            <v>449520</v>
          </cell>
          <cell r="CH126">
            <v>40000</v>
          </cell>
          <cell r="CL126">
            <v>40000</v>
          </cell>
          <cell r="CM126">
            <v>40000</v>
          </cell>
          <cell r="CO126">
            <v>43530</v>
          </cell>
        </row>
        <row r="127">
          <cell r="A127">
            <v>121</v>
          </cell>
          <cell r="B127" t="str">
            <v>7-906</v>
          </cell>
          <cell r="C127">
            <v>7</v>
          </cell>
          <cell r="D127">
            <v>9</v>
          </cell>
          <cell r="E127">
            <v>906</v>
          </cell>
          <cell r="F127" t="str">
            <v xml:space="preserve">김현동
</v>
          </cell>
          <cell r="G127" t="str">
            <v xml:space="preserve">540204-1388419
</v>
          </cell>
          <cell r="H127" t="str">
            <v>서울 송파구 신천동 20-4 진주아파트 7-906</v>
          </cell>
          <cell r="I127" t="str">
            <v>서울특별시 송파구 올림픽로 399, 7동 906호 (신천동,진주아파트)</v>
          </cell>
          <cell r="J127" t="str">
            <v xml:space="preserve">
</v>
          </cell>
          <cell r="K127">
            <v>43530</v>
          </cell>
          <cell r="L127" t="str">
            <v>010-6210-2047</v>
          </cell>
          <cell r="M127" t="str">
            <v>02-425-0953</v>
          </cell>
          <cell r="N127">
            <v>90.03</v>
          </cell>
          <cell r="O127">
            <v>140.46</v>
          </cell>
          <cell r="P127">
            <v>47</v>
          </cell>
          <cell r="Q127" t="str">
            <v>김현동</v>
          </cell>
          <cell r="R127" t="str">
            <v>540204-1388419</v>
          </cell>
          <cell r="S127" t="str">
            <v>서울 송파구 신천동 20-4 진주아파트 7-906</v>
          </cell>
          <cell r="T127" t="str">
            <v>서울특별시 송파구 올림픽로 399, 7동 906호 (신천동,진주아파트)</v>
          </cell>
          <cell r="AK127">
            <v>121</v>
          </cell>
          <cell r="AL127">
            <v>1</v>
          </cell>
          <cell r="AM127">
            <v>43559</v>
          </cell>
          <cell r="AP127">
            <v>1487850000</v>
          </cell>
          <cell r="AQ127">
            <v>595140000</v>
          </cell>
          <cell r="AR127">
            <v>714120000</v>
          </cell>
          <cell r="AW127">
            <v>0</v>
          </cell>
          <cell r="AX127" t="str">
            <v>천만원두 안되네</v>
          </cell>
          <cell r="BH127">
            <v>0</v>
          </cell>
          <cell r="BI127">
            <v>0</v>
          </cell>
          <cell r="BK127">
            <v>0</v>
          </cell>
          <cell r="BL127">
            <v>0</v>
          </cell>
          <cell r="BM127" t="str">
            <v>100,000</v>
          </cell>
          <cell r="BN127">
            <v>0</v>
          </cell>
          <cell r="BP127">
            <v>0</v>
          </cell>
          <cell r="BR127">
            <v>184500</v>
          </cell>
          <cell r="BU127">
            <v>66780000</v>
          </cell>
          <cell r="BV127">
            <v>80136000</v>
          </cell>
          <cell r="BX127">
            <v>160270</v>
          </cell>
          <cell r="BY127">
            <v>32050</v>
          </cell>
          <cell r="BZ127">
            <v>174136</v>
          </cell>
          <cell r="CA127">
            <v>32000</v>
          </cell>
          <cell r="CC127">
            <v>32000</v>
          </cell>
          <cell r="CE127">
            <v>449520</v>
          </cell>
          <cell r="CJ127">
            <v>40000</v>
          </cell>
          <cell r="CL127">
            <v>40000</v>
          </cell>
          <cell r="CM127">
            <v>40000</v>
          </cell>
          <cell r="CO127">
            <v>43530</v>
          </cell>
          <cell r="CR127" t="str">
            <v>근저당권</v>
          </cell>
          <cell r="CS127">
            <v>41718</v>
          </cell>
          <cell r="CT127">
            <v>19601</v>
          </cell>
          <cell r="CU127" t="str">
            <v>우리은행(잠실진주지점)</v>
          </cell>
        </row>
        <row r="128">
          <cell r="A128">
            <v>122</v>
          </cell>
          <cell r="B128" t="str">
            <v>7-907</v>
          </cell>
          <cell r="C128">
            <v>7</v>
          </cell>
          <cell r="D128">
            <v>9</v>
          </cell>
          <cell r="E128">
            <v>907</v>
          </cell>
          <cell r="F128" t="str">
            <v xml:space="preserve">차형범
이정순
</v>
          </cell>
          <cell r="G128" t="str">
            <v xml:space="preserve">600717-1691211
620222-2011712
</v>
          </cell>
          <cell r="H128" t="str">
            <v>서울특별시 송파구 올림픽로 399. 7동 907호 (신천동,진주아파트)</v>
          </cell>
          <cell r="I128" t="str">
            <v>서울특별시 송파구 올림픽로 399. 7동 907호 (신천동,진주아파트)</v>
          </cell>
          <cell r="J128" t="str">
            <v xml:space="preserve">1/2
1/2
</v>
          </cell>
          <cell r="K128">
            <v>43530</v>
          </cell>
          <cell r="L128" t="str">
            <v>010-8906-6322</v>
          </cell>
          <cell r="M128" t="str">
            <v>010-5273-6322</v>
          </cell>
          <cell r="N128">
            <v>90.03</v>
          </cell>
          <cell r="O128">
            <v>140.46</v>
          </cell>
          <cell r="P128">
            <v>47</v>
          </cell>
          <cell r="Q128" t="str">
            <v>차형범</v>
          </cell>
          <cell r="R128" t="str">
            <v>600717-1691211</v>
          </cell>
          <cell r="S128" t="str">
            <v>서울특별시 송파구 올림픽로 399. 7동 907호 (신천동,진주아파트)</v>
          </cell>
          <cell r="T128" t="str">
            <v>서울특별시 송파구 올림픽로 399. 7동 907호 (신천동,진주아파트)</v>
          </cell>
          <cell r="U128" t="str">
            <v>1/2</v>
          </cell>
          <cell r="V128" t="str">
            <v>이정순</v>
          </cell>
          <cell r="W128" t="str">
            <v>620222-2011712</v>
          </cell>
          <cell r="X128" t="str">
            <v>서울특별시 송파구 올림픽로 399. 7동 907호 (신천동,진주아파트)</v>
          </cell>
          <cell r="Y128" t="str">
            <v>서울특별시 송파구 올림픽로 399. 7동 907호 (신천동,진주아파트)</v>
          </cell>
          <cell r="Z128" t="str">
            <v>1/2</v>
          </cell>
          <cell r="AK128">
            <v>122</v>
          </cell>
          <cell r="AL128">
            <v>1</v>
          </cell>
          <cell r="AM128" t="str">
            <v>5~6월</v>
          </cell>
          <cell r="AP128">
            <v>1487850000</v>
          </cell>
          <cell r="AQ128">
            <v>595140000</v>
          </cell>
          <cell r="AR128">
            <v>714120000</v>
          </cell>
          <cell r="AW128">
            <v>0</v>
          </cell>
          <cell r="AX128" t="str">
            <v>천만원두 안되네</v>
          </cell>
          <cell r="BH128">
            <v>0</v>
          </cell>
          <cell r="BI128">
            <v>0</v>
          </cell>
          <cell r="BK128">
            <v>0</v>
          </cell>
          <cell r="BL128">
            <v>0</v>
          </cell>
          <cell r="BM128" t="str">
            <v>100,000</v>
          </cell>
          <cell r="BN128">
            <v>0</v>
          </cell>
          <cell r="BP128">
            <v>0</v>
          </cell>
          <cell r="BR128">
            <v>184500</v>
          </cell>
          <cell r="BU128">
            <v>66780000</v>
          </cell>
          <cell r="BV128">
            <v>80136000</v>
          </cell>
          <cell r="BX128">
            <v>160270</v>
          </cell>
          <cell r="BY128">
            <v>32050</v>
          </cell>
          <cell r="BZ128">
            <v>174136</v>
          </cell>
          <cell r="CA128">
            <v>32000</v>
          </cell>
          <cell r="CC128">
            <v>32000</v>
          </cell>
          <cell r="CE128">
            <v>449520</v>
          </cell>
          <cell r="CJ128">
            <v>40000</v>
          </cell>
          <cell r="CL128">
            <v>40000</v>
          </cell>
          <cell r="CM128">
            <v>40000</v>
          </cell>
          <cell r="CO128">
            <v>43530</v>
          </cell>
          <cell r="CR128" t="str">
            <v>근저당권</v>
          </cell>
          <cell r="CS128">
            <v>42586</v>
          </cell>
          <cell r="CT128">
            <v>51434</v>
          </cell>
          <cell r="CU128" t="str">
            <v>우리은행(경주금융센터)</v>
          </cell>
        </row>
        <row r="129">
          <cell r="A129">
            <v>123</v>
          </cell>
          <cell r="B129" t="str">
            <v>7-908</v>
          </cell>
          <cell r="C129">
            <v>7</v>
          </cell>
          <cell r="D129">
            <v>9</v>
          </cell>
          <cell r="E129">
            <v>908</v>
          </cell>
          <cell r="F129" t="str">
            <v xml:space="preserve">윤태현
</v>
          </cell>
          <cell r="G129" t="str">
            <v xml:space="preserve">530106-1797822
</v>
          </cell>
          <cell r="H129" t="str">
            <v>서울 송파구 신천동 20-4 진주아파트 8-402</v>
          </cell>
          <cell r="I129" t="str">
            <v>서울특별시 송파구 올림픽로 399, 7동 908호 (신천동,진주아파트)</v>
          </cell>
          <cell r="J129" t="str">
            <v xml:space="preserve">
</v>
          </cell>
          <cell r="K129">
            <v>43530</v>
          </cell>
          <cell r="L129" t="str">
            <v>010-3513-9660(이번호로 연락하기)</v>
          </cell>
          <cell r="M129" t="str">
            <v>010-3537-2388</v>
          </cell>
          <cell r="N129">
            <v>90.03</v>
          </cell>
          <cell r="O129">
            <v>140.46</v>
          </cell>
          <cell r="P129">
            <v>47</v>
          </cell>
          <cell r="Q129" t="str">
            <v>윤태현</v>
          </cell>
          <cell r="R129" t="str">
            <v>530106-1797822</v>
          </cell>
          <cell r="S129" t="str">
            <v>서울 송파구 신천동 20-4 진주아파트 8-402</v>
          </cell>
          <cell r="T129" t="str">
            <v>서울특별시 송파구 올림픽로 399, 7동 908호 (신천동,진주아파트)</v>
          </cell>
          <cell r="AK129">
            <v>123</v>
          </cell>
          <cell r="AL129">
            <v>1</v>
          </cell>
          <cell r="AM129">
            <v>43552</v>
          </cell>
          <cell r="AP129">
            <v>1486350000</v>
          </cell>
          <cell r="AQ129">
            <v>594540000</v>
          </cell>
          <cell r="AR129">
            <v>713400000</v>
          </cell>
          <cell r="AW129">
            <v>0</v>
          </cell>
          <cell r="AX129" t="str">
            <v>천만원두 안되네</v>
          </cell>
          <cell r="BH129">
            <v>0</v>
          </cell>
          <cell r="BI129">
            <v>0</v>
          </cell>
          <cell r="BK129">
            <v>0</v>
          </cell>
          <cell r="BL129">
            <v>0</v>
          </cell>
          <cell r="BM129" t="str">
            <v>100,000</v>
          </cell>
          <cell r="BN129">
            <v>0</v>
          </cell>
          <cell r="BP129">
            <v>0</v>
          </cell>
          <cell r="BR129">
            <v>184500</v>
          </cell>
          <cell r="BU129">
            <v>66780000</v>
          </cell>
          <cell r="BV129">
            <v>80136000</v>
          </cell>
          <cell r="BX129">
            <v>160270</v>
          </cell>
          <cell r="BY129">
            <v>32050</v>
          </cell>
          <cell r="BZ129">
            <v>174136</v>
          </cell>
          <cell r="CA129">
            <v>32000</v>
          </cell>
          <cell r="CC129">
            <v>32000</v>
          </cell>
          <cell r="CE129">
            <v>449520</v>
          </cell>
          <cell r="CH129">
            <v>40000</v>
          </cell>
          <cell r="CL129">
            <v>40000</v>
          </cell>
          <cell r="CM129">
            <v>40000</v>
          </cell>
          <cell r="CO129">
            <v>43530</v>
          </cell>
          <cell r="CR129" t="str">
            <v>근저당권</v>
          </cell>
          <cell r="CS129" t="str">
            <v>2002-07-26
2003-10-10
2005-07-06</v>
          </cell>
          <cell r="CT129" t="str">
            <v>83029
113138
67169</v>
          </cell>
          <cell r="CU129" t="str">
            <v>우리은행(진주아파트지점)</v>
          </cell>
        </row>
        <row r="130">
          <cell r="A130">
            <v>124</v>
          </cell>
          <cell r="B130" t="str">
            <v>7-1001</v>
          </cell>
          <cell r="C130">
            <v>7</v>
          </cell>
          <cell r="D130">
            <v>10</v>
          </cell>
          <cell r="E130">
            <v>1001</v>
          </cell>
          <cell r="F130" t="str">
            <v xml:space="preserve">이봉덕
</v>
          </cell>
          <cell r="G130" t="str">
            <v xml:space="preserve">570327-2559010
</v>
          </cell>
          <cell r="H130" t="str">
            <v>서울특별시 송파구 신천동 20-4 진주아파트 7-1001</v>
          </cell>
          <cell r="I130" t="str">
            <v>서울특별시 송파구 올림픽로 399, 7동 1001호 (신천동,진주아파트)</v>
          </cell>
          <cell r="J130" t="str">
            <v xml:space="preserve">
</v>
          </cell>
          <cell r="K130">
            <v>43535</v>
          </cell>
          <cell r="L130" t="str">
            <v>010-9596-9088</v>
          </cell>
          <cell r="M130" t="str">
            <v>010-4105-8888(아들)</v>
          </cell>
          <cell r="N130">
            <v>90.03</v>
          </cell>
          <cell r="O130">
            <v>140.46</v>
          </cell>
          <cell r="P130">
            <v>47</v>
          </cell>
          <cell r="Q130" t="str">
            <v>이봉덕</v>
          </cell>
          <cell r="R130" t="str">
            <v>570327-2559010</v>
          </cell>
          <cell r="S130" t="str">
            <v>서울특별시 송파구 신천동 20-4 진주아파트 7-1001</v>
          </cell>
          <cell r="T130" t="str">
            <v>서울특별시 송파구 올림픽로 399, 7동 1001호 (신천동,진주아파트)</v>
          </cell>
          <cell r="AK130">
            <v>124</v>
          </cell>
          <cell r="AL130">
            <v>1</v>
          </cell>
          <cell r="AM130" t="str">
            <v>6월말</v>
          </cell>
          <cell r="AP130">
            <v>1483350000</v>
          </cell>
          <cell r="AQ130">
            <v>593340000</v>
          </cell>
          <cell r="AR130">
            <v>711960000</v>
          </cell>
          <cell r="AW130">
            <v>0</v>
          </cell>
          <cell r="AX130" t="str">
            <v>천만원두 안되네</v>
          </cell>
          <cell r="BH130">
            <v>0</v>
          </cell>
          <cell r="BI130">
            <v>0</v>
          </cell>
          <cell r="BK130">
            <v>0</v>
          </cell>
          <cell r="BL130">
            <v>0</v>
          </cell>
          <cell r="BM130" t="str">
            <v>100,000</v>
          </cell>
          <cell r="BN130">
            <v>0</v>
          </cell>
          <cell r="BP130">
            <v>0</v>
          </cell>
          <cell r="BR130">
            <v>184500</v>
          </cell>
          <cell r="BU130">
            <v>66780000</v>
          </cell>
          <cell r="BV130">
            <v>80136000</v>
          </cell>
          <cell r="BX130">
            <v>160270</v>
          </cell>
          <cell r="BY130">
            <v>32050</v>
          </cell>
          <cell r="BZ130">
            <v>174136</v>
          </cell>
          <cell r="CA130">
            <v>32000</v>
          </cell>
          <cell r="CC130">
            <v>32000</v>
          </cell>
          <cell r="CE130">
            <v>449520</v>
          </cell>
          <cell r="CJ130">
            <v>80000</v>
          </cell>
          <cell r="CL130">
            <v>80000</v>
          </cell>
          <cell r="CN130">
            <v>80000</v>
          </cell>
          <cell r="CR130" t="str">
            <v>근저당권</v>
          </cell>
          <cell r="CS130">
            <v>40420</v>
          </cell>
          <cell r="CT130">
            <v>47665</v>
          </cell>
          <cell r="CU130" t="str">
            <v>우리은행(잠실진주지점)</v>
          </cell>
          <cell r="CV130" t="str">
            <v>근저당권</v>
          </cell>
          <cell r="CW130">
            <v>40533</v>
          </cell>
          <cell r="CX130">
            <v>70254</v>
          </cell>
          <cell r="CY130" t="str">
            <v>교보생명보험주식회사</v>
          </cell>
        </row>
        <row r="131">
          <cell r="A131">
            <v>125</v>
          </cell>
          <cell r="B131" t="str">
            <v>7-1002</v>
          </cell>
          <cell r="C131">
            <v>7</v>
          </cell>
          <cell r="D131">
            <v>10</v>
          </cell>
          <cell r="E131">
            <v>1002</v>
          </cell>
          <cell r="F131" t="str">
            <v xml:space="preserve">김영순
</v>
          </cell>
          <cell r="G131" t="str">
            <v xml:space="preserve">531108-2683911
</v>
          </cell>
          <cell r="H131" t="str">
            <v>인천광역시 서구 청라에메랄드로 134, 217-1905(연희동,호반베르디움)</v>
          </cell>
          <cell r="I131" t="str">
            <v>강원도 동해시 샘실1길 5, 411동 504호 (천곡동,주공4차아파트)</v>
          </cell>
          <cell r="J131" t="str">
            <v xml:space="preserve">
</v>
          </cell>
          <cell r="K131">
            <v>43532</v>
          </cell>
          <cell r="L131" t="str">
            <v>010-4619-2657</v>
          </cell>
          <cell r="N131">
            <v>90.03</v>
          </cell>
          <cell r="O131">
            <v>140.46</v>
          </cell>
          <cell r="P131">
            <v>47</v>
          </cell>
          <cell r="Q131" t="str">
            <v>김영순</v>
          </cell>
          <cell r="R131" t="str">
            <v>531108-2683911</v>
          </cell>
          <cell r="S131" t="str">
            <v>인천광역시 서구 청라에메랄드로 134, 217-1905(연희동,호반베르디움)</v>
          </cell>
          <cell r="T131" t="str">
            <v>강원도 동해시 샘실1길 5, 411동 504호 (천곡동,주공4차아파트)</v>
          </cell>
          <cell r="AK131">
            <v>125</v>
          </cell>
          <cell r="AL131">
            <v>2</v>
          </cell>
          <cell r="AM131" t="str">
            <v>미정</v>
          </cell>
          <cell r="AP131">
            <v>1484850000</v>
          </cell>
          <cell r="AQ131">
            <v>593940000</v>
          </cell>
          <cell r="AR131">
            <v>712680000</v>
          </cell>
          <cell r="AW131">
            <v>0</v>
          </cell>
          <cell r="AX131" t="str">
            <v>천만원두 안되네</v>
          </cell>
          <cell r="BE131">
            <v>470000000</v>
          </cell>
          <cell r="BF131">
            <v>339000000</v>
          </cell>
          <cell r="BH131">
            <v>809000000</v>
          </cell>
          <cell r="BI131">
            <v>564000000</v>
          </cell>
          <cell r="BJ131" t="str">
            <v>과다대출자</v>
          </cell>
          <cell r="BK131">
            <v>1128000</v>
          </cell>
          <cell r="BL131">
            <v>225600</v>
          </cell>
          <cell r="BM131">
            <v>578800</v>
          </cell>
          <cell r="BN131">
            <v>225600</v>
          </cell>
          <cell r="BP131">
            <v>225600</v>
          </cell>
          <cell r="BQ131" t="str">
            <v>국민은행ㅇ 68950201062684 김영순</v>
          </cell>
          <cell r="BR131">
            <v>2027040</v>
          </cell>
          <cell r="BU131">
            <v>66780000</v>
          </cell>
          <cell r="BV131">
            <v>80136000</v>
          </cell>
          <cell r="BX131">
            <v>160270</v>
          </cell>
          <cell r="BY131">
            <v>32050</v>
          </cell>
          <cell r="BZ131">
            <v>174136</v>
          </cell>
          <cell r="CA131">
            <v>32000</v>
          </cell>
          <cell r="CC131">
            <v>32000</v>
          </cell>
          <cell r="CE131">
            <v>449520</v>
          </cell>
          <cell r="CI131">
            <v>80000</v>
          </cell>
          <cell r="CL131">
            <v>80000</v>
          </cell>
          <cell r="CM131">
            <v>120000</v>
          </cell>
          <cell r="CO131">
            <v>43532</v>
          </cell>
          <cell r="CQ131" t="str">
            <v>3/11 주소변경비용 현금수령하였으나 환불처리함. 국민 689502-01-062684 김영순</v>
          </cell>
          <cell r="CR131" t="str">
            <v>근저당권</v>
          </cell>
          <cell r="CS131">
            <v>39834</v>
          </cell>
          <cell r="CT131">
            <v>7350</v>
          </cell>
          <cell r="CU131" t="str">
            <v>신한은행(죽전중앙지점)</v>
          </cell>
          <cell r="CV131" t="str">
            <v>근저당권</v>
          </cell>
          <cell r="CW131">
            <v>41932</v>
          </cell>
          <cell r="CX131">
            <v>68257</v>
          </cell>
          <cell r="CY131" t="str">
            <v>국민은행(잠실나루역지점)</v>
          </cell>
          <cell r="CZ131" t="str">
            <v>근저당권</v>
          </cell>
          <cell r="DA131" t="str">
            <v>2017-08-29
2018-02-06</v>
          </cell>
          <cell r="DB131" t="str">
            <v>144769
19340</v>
          </cell>
          <cell r="DC131" t="str">
            <v>오상윤</v>
          </cell>
          <cell r="DO131">
            <v>43535</v>
          </cell>
        </row>
        <row r="132">
          <cell r="A132">
            <v>126</v>
          </cell>
          <cell r="B132" t="str">
            <v>7-1003</v>
          </cell>
          <cell r="C132">
            <v>7</v>
          </cell>
          <cell r="D132">
            <v>10</v>
          </cell>
          <cell r="E132">
            <v>1003</v>
          </cell>
          <cell r="F132" t="str">
            <v xml:space="preserve">고혜숙
</v>
          </cell>
          <cell r="G132" t="str">
            <v xml:space="preserve">540327-2030017
</v>
          </cell>
          <cell r="H132" t="str">
            <v>서울 관악구 봉천동 1001 관악현대아파트 126-106</v>
          </cell>
          <cell r="I132" t="str">
            <v>서울특별시 송파구 올림픽로 399, 7동 1003호 (신천동,진주아파트)</v>
          </cell>
          <cell r="J132" t="str">
            <v xml:space="preserve">
</v>
          </cell>
          <cell r="K132">
            <v>43530</v>
          </cell>
          <cell r="L132" t="str">
            <v>010-2125-8509</v>
          </cell>
          <cell r="M132" t="str">
            <v>010-5246-5148(배우자)</v>
          </cell>
          <cell r="N132">
            <v>90.03</v>
          </cell>
          <cell r="O132">
            <v>140.46</v>
          </cell>
          <cell r="P132">
            <v>47</v>
          </cell>
          <cell r="Q132" t="str">
            <v>고혜숙</v>
          </cell>
          <cell r="R132" t="str">
            <v>540327-2030017</v>
          </cell>
          <cell r="S132" t="str">
            <v>서울 관악구 봉천동 1001 관악현대아파트 126-106</v>
          </cell>
          <cell r="T132" t="str">
            <v>서울특별시 송파구 올림픽로 399, 7동 1003호 (신천동,진주아파트)</v>
          </cell>
          <cell r="AK132">
            <v>126</v>
          </cell>
          <cell r="AL132">
            <v>1</v>
          </cell>
          <cell r="AM132" t="str">
            <v>7월</v>
          </cell>
          <cell r="AP132">
            <v>1484850000</v>
          </cell>
          <cell r="AQ132">
            <v>593940000</v>
          </cell>
          <cell r="AR132">
            <v>712680000</v>
          </cell>
          <cell r="AW132">
            <v>0</v>
          </cell>
          <cell r="AX132" t="str">
            <v>천만원두 안되네</v>
          </cell>
          <cell r="BH132">
            <v>0</v>
          </cell>
          <cell r="BI132">
            <v>0</v>
          </cell>
          <cell r="BK132">
            <v>0</v>
          </cell>
          <cell r="BL132">
            <v>0</v>
          </cell>
          <cell r="BM132" t="str">
            <v>100,000</v>
          </cell>
          <cell r="BN132">
            <v>0</v>
          </cell>
          <cell r="BP132">
            <v>0</v>
          </cell>
          <cell r="BR132">
            <v>184500</v>
          </cell>
          <cell r="BU132">
            <v>66780000</v>
          </cell>
          <cell r="BV132">
            <v>80136000</v>
          </cell>
          <cell r="BX132">
            <v>160270</v>
          </cell>
          <cell r="BY132">
            <v>32050</v>
          </cell>
          <cell r="BZ132">
            <v>174136</v>
          </cell>
          <cell r="CA132">
            <v>32000</v>
          </cell>
          <cell r="CC132">
            <v>32000</v>
          </cell>
          <cell r="CE132">
            <v>449520</v>
          </cell>
          <cell r="CH132">
            <v>40000</v>
          </cell>
          <cell r="CL132">
            <v>40000</v>
          </cell>
          <cell r="CM132">
            <v>40000</v>
          </cell>
          <cell r="CO132">
            <v>43530</v>
          </cell>
        </row>
        <row r="133">
          <cell r="A133">
            <v>127</v>
          </cell>
          <cell r="B133" t="str">
            <v>7-1005</v>
          </cell>
          <cell r="C133">
            <v>7</v>
          </cell>
          <cell r="D133">
            <v>10</v>
          </cell>
          <cell r="E133">
            <v>1005</v>
          </cell>
          <cell r="F133" t="str">
            <v xml:space="preserve">이정순
박옥재
</v>
          </cell>
          <cell r="G133" t="str">
            <v xml:space="preserve">470820-2041915
431006-1041919
</v>
          </cell>
          <cell r="H133" t="str">
            <v>서울특별시 송파구 올림픽로 399, 7동 1005호 (신천동,진주아파트)</v>
          </cell>
          <cell r="I133" t="str">
            <v>서울특별시 송파구 올림픽로 399, 7동 1005호 (신천동,진주아파트)</v>
          </cell>
          <cell r="J133" t="str">
            <v xml:space="preserve">1/2
1/2
</v>
          </cell>
          <cell r="K133">
            <v>43530</v>
          </cell>
          <cell r="L133" t="str">
            <v>010-2733-4061</v>
          </cell>
          <cell r="M133" t="str">
            <v>010-4875-4061</v>
          </cell>
          <cell r="N133">
            <v>90.03</v>
          </cell>
          <cell r="O133">
            <v>140.46</v>
          </cell>
          <cell r="P133">
            <v>47</v>
          </cell>
          <cell r="Q133" t="str">
            <v>이정순</v>
          </cell>
          <cell r="R133" t="str">
            <v>470820-2041915</v>
          </cell>
          <cell r="S133" t="str">
            <v>서울특별시 송파구 올림픽로 399, 7동 1005호 (신천동,진주아파트)</v>
          </cell>
          <cell r="T133" t="str">
            <v>서울특별시 송파구 올림픽로 399, 7동 1005호 (신천동,진주아파트)</v>
          </cell>
          <cell r="U133" t="str">
            <v>1/2</v>
          </cell>
          <cell r="V133" t="str">
            <v>박옥재</v>
          </cell>
          <cell r="W133" t="str">
            <v>431006-1041919</v>
          </cell>
          <cell r="X133" t="str">
            <v>서울특별시 송파구 올림픽로 399, 7동 1005호 (신천동,진주아파트)</v>
          </cell>
          <cell r="Y133" t="str">
            <v>서울특별시 송파구 올림픽로 399, 7동 1005호 (신천동,진주아파트)</v>
          </cell>
          <cell r="Z133" t="str">
            <v>1/2</v>
          </cell>
          <cell r="AK133">
            <v>127</v>
          </cell>
          <cell r="AL133">
            <v>1</v>
          </cell>
          <cell r="AM133" t="str">
            <v>미정</v>
          </cell>
          <cell r="AP133">
            <v>1484850000</v>
          </cell>
          <cell r="AQ133">
            <v>593940000</v>
          </cell>
          <cell r="AR133">
            <v>712680000</v>
          </cell>
          <cell r="AW133">
            <v>0</v>
          </cell>
          <cell r="AX133" t="str">
            <v>천만원두 안되네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 t="str">
            <v>100,000</v>
          </cell>
          <cell r="BN133">
            <v>0</v>
          </cell>
          <cell r="BP133">
            <v>0</v>
          </cell>
          <cell r="BR133">
            <v>184500</v>
          </cell>
          <cell r="BU133">
            <v>66780000</v>
          </cell>
          <cell r="BV133">
            <v>80136000</v>
          </cell>
          <cell r="BX133">
            <v>160270</v>
          </cell>
          <cell r="BY133">
            <v>32050</v>
          </cell>
          <cell r="BZ133">
            <v>174136</v>
          </cell>
          <cell r="CA133">
            <v>32000</v>
          </cell>
          <cell r="CC133">
            <v>32000</v>
          </cell>
          <cell r="CE133">
            <v>449520</v>
          </cell>
          <cell r="CJ133">
            <v>40000</v>
          </cell>
          <cell r="CL133">
            <v>40000</v>
          </cell>
          <cell r="CM133">
            <v>40000</v>
          </cell>
          <cell r="CO133">
            <v>43530</v>
          </cell>
          <cell r="CR133" t="str">
            <v>근저당권</v>
          </cell>
          <cell r="CS133">
            <v>43293</v>
          </cell>
          <cell r="CT133">
            <v>110150</v>
          </cell>
          <cell r="CU133" t="str">
            <v>하나은행(방이동지점)</v>
          </cell>
        </row>
        <row r="134">
          <cell r="A134">
            <v>128</v>
          </cell>
          <cell r="B134" t="str">
            <v>7-1006</v>
          </cell>
          <cell r="C134">
            <v>7</v>
          </cell>
          <cell r="D134">
            <v>10</v>
          </cell>
          <cell r="E134">
            <v>1006</v>
          </cell>
          <cell r="F134" t="str">
            <v xml:space="preserve">김경숙
이준형
</v>
          </cell>
          <cell r="G134" t="str">
            <v xml:space="preserve">610106-2047916
570308-1024812
</v>
          </cell>
          <cell r="H134" t="str">
            <v>서울 금천구 독산동 1095 한신아파트 5-403</v>
          </cell>
          <cell r="I134" t="str">
            <v>서울특별시 송파구 올림픽로 399, 7동 1006호 (신천동,진주아파트)</v>
          </cell>
          <cell r="J134" t="str">
            <v xml:space="preserve">1/2
1/2
</v>
          </cell>
          <cell r="K134">
            <v>43530</v>
          </cell>
          <cell r="L134" t="str">
            <v>010-3758-9167</v>
          </cell>
          <cell r="M134" t="str">
            <v>010-6401-8642</v>
          </cell>
          <cell r="N134">
            <v>90.03</v>
          </cell>
          <cell r="O134">
            <v>140.46</v>
          </cell>
          <cell r="P134">
            <v>47</v>
          </cell>
          <cell r="Q134" t="str">
            <v>김경숙</v>
          </cell>
          <cell r="R134" t="str">
            <v>610106-2047916</v>
          </cell>
          <cell r="S134" t="str">
            <v>서울 금천구 독산동 1095 한신아파트 5-403</v>
          </cell>
          <cell r="T134" t="str">
            <v>서울특별시 송파구 올림픽로 399, 7동 1006호 (신천동,진주아파트)</v>
          </cell>
          <cell r="U134" t="str">
            <v>1/2</v>
          </cell>
          <cell r="V134" t="str">
            <v>이준형</v>
          </cell>
          <cell r="W134" t="str">
            <v>570308-1024812</v>
          </cell>
          <cell r="X134" t="str">
            <v>서울 금천구 독산동 1095 한신아파트 5-403</v>
          </cell>
          <cell r="Y134" t="str">
            <v>서울특별시 송파구 올림픽로 399, 7동 1006호 (신천동,진주아파트)</v>
          </cell>
          <cell r="Z134" t="str">
            <v>1/2</v>
          </cell>
          <cell r="AK134">
            <v>128</v>
          </cell>
          <cell r="AL134">
            <v>3</v>
          </cell>
          <cell r="AP134">
            <v>1484850000</v>
          </cell>
          <cell r="AQ134">
            <v>593940000</v>
          </cell>
          <cell r="AR134">
            <v>712680000</v>
          </cell>
          <cell r="AW134">
            <v>0</v>
          </cell>
          <cell r="AX134" t="str">
            <v>천만원두 안되네</v>
          </cell>
          <cell r="BH134">
            <v>0</v>
          </cell>
          <cell r="BI134">
            <v>0</v>
          </cell>
          <cell r="BK134">
            <v>0</v>
          </cell>
          <cell r="BL134">
            <v>0</v>
          </cell>
          <cell r="BM134" t="str">
            <v>100,000</v>
          </cell>
          <cell r="BN134">
            <v>0</v>
          </cell>
          <cell r="BP134">
            <v>0</v>
          </cell>
          <cell r="BR134">
            <v>184500</v>
          </cell>
          <cell r="BU134">
            <v>66780000</v>
          </cell>
          <cell r="BV134">
            <v>80136000</v>
          </cell>
          <cell r="BW134" t="str">
            <v>1가구3주택자</v>
          </cell>
          <cell r="BX134">
            <v>160270</v>
          </cell>
          <cell r="BY134">
            <v>32050</v>
          </cell>
          <cell r="BZ134">
            <v>174136</v>
          </cell>
          <cell r="CA134">
            <v>32000</v>
          </cell>
          <cell r="CC134">
            <v>32000</v>
          </cell>
          <cell r="CD134" t="str">
            <v>우리은행 1002601724415 이준형</v>
          </cell>
          <cell r="CE134">
            <v>449520</v>
          </cell>
          <cell r="CF134">
            <v>449520</v>
          </cell>
          <cell r="CG134">
            <v>43530</v>
          </cell>
          <cell r="CH134">
            <v>80000</v>
          </cell>
          <cell r="CL134">
            <v>80000</v>
          </cell>
          <cell r="CN134">
            <v>80000</v>
          </cell>
          <cell r="CP134">
            <v>43530</v>
          </cell>
          <cell r="DO134">
            <v>43532</v>
          </cell>
        </row>
        <row r="135">
          <cell r="A135">
            <v>129</v>
          </cell>
          <cell r="B135" t="str">
            <v>7-1007</v>
          </cell>
          <cell r="C135">
            <v>7</v>
          </cell>
          <cell r="D135">
            <v>10</v>
          </cell>
          <cell r="E135">
            <v>1007</v>
          </cell>
          <cell r="F135" t="str">
            <v xml:space="preserve">이상현
김용례
</v>
          </cell>
          <cell r="G135" t="str">
            <v xml:space="preserve">530110-1011017
550309-2030151
</v>
          </cell>
          <cell r="H135" t="str">
            <v>서울특별시 중랑구 면목로 241 (면목동,1층)</v>
          </cell>
          <cell r="I135" t="str">
            <v>서울특별시 중랑구 면목로 241 (면목동,1층)</v>
          </cell>
          <cell r="J135" t="str">
            <v xml:space="preserve">1/2
1/2
</v>
          </cell>
          <cell r="K135">
            <v>43531</v>
          </cell>
          <cell r="L135" t="str">
            <v>010-6204-6515</v>
          </cell>
          <cell r="M135" t="str">
            <v>010-3242-7869</v>
          </cell>
          <cell r="N135">
            <v>90.03</v>
          </cell>
          <cell r="O135">
            <v>140.46</v>
          </cell>
          <cell r="P135">
            <v>47</v>
          </cell>
          <cell r="Q135" t="str">
            <v>이상현</v>
          </cell>
          <cell r="R135" t="str">
            <v>530110-1011017</v>
          </cell>
          <cell r="S135" t="str">
            <v>서울특별시 중랑구 면목로 241 (면목동,1층)</v>
          </cell>
          <cell r="T135" t="str">
            <v>서울특별시 중랑구 면목로 241 (면목동,1층)</v>
          </cell>
          <cell r="U135" t="str">
            <v>1/2</v>
          </cell>
          <cell r="V135" t="str">
            <v>김용례</v>
          </cell>
          <cell r="W135" t="str">
            <v>550309-2030151</v>
          </cell>
          <cell r="X135" t="str">
            <v>서울특별시 송파구 올림픽로 399, 7동 1007호 (신천동,진주아파트)</v>
          </cell>
          <cell r="Y135" t="str">
            <v>서울특별시 송파구 올림픽로 399, 7동 1007호 (신천동,진주아파트)</v>
          </cell>
          <cell r="Z135" t="str">
            <v>1/2</v>
          </cell>
          <cell r="AK135">
            <v>129</v>
          </cell>
          <cell r="AL135">
            <v>3</v>
          </cell>
          <cell r="AM135">
            <v>43555</v>
          </cell>
          <cell r="AP135">
            <v>1484850000</v>
          </cell>
          <cell r="AQ135">
            <v>593940000</v>
          </cell>
          <cell r="AR135">
            <v>712680000</v>
          </cell>
          <cell r="AW135">
            <v>0</v>
          </cell>
          <cell r="AX135" t="str">
            <v>천만원두 안되네</v>
          </cell>
          <cell r="BH135">
            <v>0</v>
          </cell>
          <cell r="BI135">
            <v>0</v>
          </cell>
          <cell r="BK135">
            <v>0</v>
          </cell>
          <cell r="BL135">
            <v>0</v>
          </cell>
          <cell r="BM135" t="str">
            <v>100,000</v>
          </cell>
          <cell r="BN135">
            <v>0</v>
          </cell>
          <cell r="BP135">
            <v>0</v>
          </cell>
          <cell r="BR135">
            <v>184500</v>
          </cell>
          <cell r="BU135">
            <v>66780000</v>
          </cell>
          <cell r="BV135">
            <v>80136000</v>
          </cell>
          <cell r="BW135" t="str">
            <v>과다대출자</v>
          </cell>
          <cell r="BX135">
            <v>160270</v>
          </cell>
          <cell r="BY135">
            <v>32050</v>
          </cell>
          <cell r="BZ135">
            <v>174136</v>
          </cell>
          <cell r="CA135">
            <v>32000</v>
          </cell>
          <cell r="CC135">
            <v>32000</v>
          </cell>
          <cell r="CD135" t="str">
            <v>하나은행 54291004805007 김용례</v>
          </cell>
          <cell r="CE135">
            <v>449520</v>
          </cell>
          <cell r="CL135">
            <v>0</v>
          </cell>
          <cell r="CR135" t="str">
            <v>근저당권</v>
          </cell>
          <cell r="CS135" t="str">
            <v>2003-05-29
2004-02-24
2005-08-19
2007-05-11</v>
          </cell>
          <cell r="CT135" t="str">
            <v>52768
17475
80237
35865</v>
          </cell>
          <cell r="CU135" t="str">
            <v>동서울농업협동조합(용마지점)</v>
          </cell>
          <cell r="CV135" t="str">
            <v>근저당권</v>
          </cell>
          <cell r="CW135">
            <v>42926</v>
          </cell>
          <cell r="CX135">
            <v>97893</v>
          </cell>
          <cell r="CY135" t="str">
            <v>하나은행(문정법조타운지점)</v>
          </cell>
          <cell r="CZ135" t="str">
            <v>근저당권</v>
          </cell>
          <cell r="DA135">
            <v>43517</v>
          </cell>
          <cell r="DB135">
            <v>25213</v>
          </cell>
          <cell r="DC135" t="str">
            <v>이의섭</v>
          </cell>
          <cell r="DJ135" t="str">
            <v>금융거래확인서 미비</v>
          </cell>
        </row>
        <row r="136">
          <cell r="A136">
            <v>130</v>
          </cell>
          <cell r="B136" t="str">
            <v>7-1008</v>
          </cell>
          <cell r="C136">
            <v>7</v>
          </cell>
          <cell r="D136">
            <v>10</v>
          </cell>
          <cell r="E136">
            <v>1008</v>
          </cell>
          <cell r="F136" t="str">
            <v xml:space="preserve">김옥희
박순규
</v>
          </cell>
          <cell r="G136" t="str">
            <v xml:space="preserve">571012-2261118
540815-1323414
</v>
          </cell>
          <cell r="H136" t="str">
            <v>울산 남구 무거동 828-3 청구하이츠 -802</v>
          </cell>
          <cell r="I136" t="str">
            <v>울산광역시 남구 신복로35번길 6, 101동 1503호 (무거동,쌍용스윗닷홈)</v>
          </cell>
          <cell r="J136" t="str">
            <v xml:space="preserve">1/2
1/2
</v>
          </cell>
          <cell r="K136">
            <v>43530</v>
          </cell>
          <cell r="L136" t="str">
            <v>010-2848-2250</v>
          </cell>
          <cell r="M136" t="str">
            <v>010-2982-2250</v>
          </cell>
          <cell r="N136">
            <v>90.03</v>
          </cell>
          <cell r="O136">
            <v>140.46</v>
          </cell>
          <cell r="P136">
            <v>47</v>
          </cell>
          <cell r="Q136" t="str">
            <v>김옥희</v>
          </cell>
          <cell r="R136" t="str">
            <v>571012-2261118</v>
          </cell>
          <cell r="S136" t="str">
            <v>울산 남구 무거동 828-3 청구하이츠 -802</v>
          </cell>
          <cell r="T136" t="str">
            <v>울산광역시 남구 신복로35번길 6, 101동 1503호 (무거동,쌍용스윗닷홈)</v>
          </cell>
          <cell r="U136" t="str">
            <v>1/2</v>
          </cell>
          <cell r="V136" t="str">
            <v>박순규</v>
          </cell>
          <cell r="W136" t="str">
            <v>540815-1323414</v>
          </cell>
          <cell r="X136" t="str">
            <v>울산 남구 무거동 828-3 청구하이츠 -802</v>
          </cell>
          <cell r="Y136" t="str">
            <v>울산광역시 남구 신복로35번길 6, 101동 1503호 (무거동,쌍용스윗닷홈)</v>
          </cell>
          <cell r="Z136" t="str">
            <v>1/2</v>
          </cell>
          <cell r="AK136">
            <v>130</v>
          </cell>
          <cell r="AL136">
            <v>1</v>
          </cell>
          <cell r="AM136">
            <v>43573</v>
          </cell>
          <cell r="AP136">
            <v>1483350000</v>
          </cell>
          <cell r="AQ136">
            <v>593340000</v>
          </cell>
          <cell r="AR136">
            <v>711960000</v>
          </cell>
          <cell r="AW136">
            <v>0</v>
          </cell>
          <cell r="AX136" t="str">
            <v>천만원두 안되네</v>
          </cell>
          <cell r="BH136">
            <v>0</v>
          </cell>
          <cell r="BI136">
            <v>0</v>
          </cell>
          <cell r="BK136">
            <v>0</v>
          </cell>
          <cell r="BL136">
            <v>0</v>
          </cell>
          <cell r="BM136" t="str">
            <v>100,000</v>
          </cell>
          <cell r="BN136">
            <v>0</v>
          </cell>
          <cell r="BP136">
            <v>0</v>
          </cell>
          <cell r="BR136">
            <v>184500</v>
          </cell>
          <cell r="BU136">
            <v>66780000</v>
          </cell>
          <cell r="BV136">
            <v>80136000</v>
          </cell>
          <cell r="BX136">
            <v>160270</v>
          </cell>
          <cell r="BY136">
            <v>32050</v>
          </cell>
          <cell r="BZ136">
            <v>174136</v>
          </cell>
          <cell r="CA136">
            <v>32000</v>
          </cell>
          <cell r="CC136">
            <v>32000</v>
          </cell>
          <cell r="CE136">
            <v>449520</v>
          </cell>
          <cell r="CH136">
            <v>80000</v>
          </cell>
          <cell r="CL136">
            <v>80000</v>
          </cell>
          <cell r="CM136">
            <v>80000</v>
          </cell>
          <cell r="CO136">
            <v>43530</v>
          </cell>
        </row>
        <row r="137">
          <cell r="A137">
            <v>131</v>
          </cell>
          <cell r="B137" t="str">
            <v>8-101</v>
          </cell>
          <cell r="C137">
            <v>8</v>
          </cell>
          <cell r="D137">
            <v>1</v>
          </cell>
          <cell r="E137">
            <v>101</v>
          </cell>
          <cell r="F137" t="str">
            <v xml:space="preserve">김미숙
</v>
          </cell>
          <cell r="G137" t="str">
            <v xml:space="preserve">650105-2552710
</v>
          </cell>
          <cell r="H137" t="str">
            <v>서울 송파구 신천동 20-4 진주아파트 12-507</v>
          </cell>
          <cell r="I137" t="str">
            <v>서울특별시 송파구 중대로 24, 215동 204호 (문정동,올림픽훼밀리타운아파트)</v>
          </cell>
          <cell r="J137" t="str">
            <v xml:space="preserve">
</v>
          </cell>
          <cell r="K137">
            <v>43537</v>
          </cell>
          <cell r="L137" t="str">
            <v>010-3265-2018</v>
          </cell>
          <cell r="N137">
            <v>61.97</v>
          </cell>
          <cell r="O137">
            <v>101.19</v>
          </cell>
          <cell r="P137">
            <v>33</v>
          </cell>
          <cell r="Q137" t="str">
            <v>김미숙</v>
          </cell>
          <cell r="R137" t="str">
            <v>650105-2552710</v>
          </cell>
          <cell r="S137" t="str">
            <v>서울 송파구 신천동 20-4 진주아파트 12-507</v>
          </cell>
          <cell r="T137" t="str">
            <v>서울특별시 송파구 중대로 24, 215동 204호 (문정동,올림픽훼밀리타운아파트)</v>
          </cell>
          <cell r="AK137">
            <v>131</v>
          </cell>
          <cell r="AL137" t="str">
            <v>신탁만</v>
          </cell>
          <cell r="AP137">
            <v>1106350000</v>
          </cell>
          <cell r="AQ137">
            <v>442540000</v>
          </cell>
          <cell r="AR137">
            <v>531000000</v>
          </cell>
          <cell r="AW137">
            <v>0</v>
          </cell>
          <cell r="AX137" t="str">
            <v>천만원두 안되네</v>
          </cell>
          <cell r="BH137">
            <v>0</v>
          </cell>
          <cell r="BI137">
            <v>0</v>
          </cell>
          <cell r="BK137">
            <v>0</v>
          </cell>
          <cell r="BL137">
            <v>0</v>
          </cell>
          <cell r="BM137" t="str">
            <v>100,000</v>
          </cell>
          <cell r="BN137">
            <v>0</v>
          </cell>
          <cell r="BP137">
            <v>0</v>
          </cell>
          <cell r="BR137">
            <v>184500</v>
          </cell>
          <cell r="BU137">
            <v>50820000</v>
          </cell>
          <cell r="BV137">
            <v>60984000</v>
          </cell>
          <cell r="BX137">
            <v>121960</v>
          </cell>
          <cell r="BY137">
            <v>24390</v>
          </cell>
          <cell r="BZ137">
            <v>154984</v>
          </cell>
          <cell r="CA137">
            <v>24400</v>
          </cell>
          <cell r="CC137">
            <v>24400</v>
          </cell>
          <cell r="CE137">
            <v>385390</v>
          </cell>
          <cell r="CL137">
            <v>0</v>
          </cell>
        </row>
        <row r="138">
          <cell r="A138">
            <v>132</v>
          </cell>
          <cell r="B138" t="str">
            <v>8-102</v>
          </cell>
          <cell r="C138">
            <v>8</v>
          </cell>
          <cell r="D138">
            <v>1</v>
          </cell>
          <cell r="E138">
            <v>102</v>
          </cell>
          <cell r="F138" t="str">
            <v xml:space="preserve">정희주
</v>
          </cell>
          <cell r="G138" t="str">
            <v xml:space="preserve">620518-2480121
</v>
          </cell>
          <cell r="H138" t="str">
            <v>서울 송파구 풍납동 510 신성노바빌아파트 102-201</v>
          </cell>
          <cell r="I138" t="str">
            <v>서울특별시 송파구 석촌호수로 278, 501호 (송파동,여흥레이크빌)</v>
          </cell>
          <cell r="J138" t="str">
            <v xml:space="preserve">
</v>
          </cell>
          <cell r="K138">
            <v>43536</v>
          </cell>
          <cell r="L138" t="str">
            <v>010-3276-5508</v>
          </cell>
          <cell r="M138" t="str">
            <v>010-4276-5508(동생)</v>
          </cell>
          <cell r="N138">
            <v>61.97</v>
          </cell>
          <cell r="O138">
            <v>101.19</v>
          </cell>
          <cell r="P138">
            <v>33</v>
          </cell>
          <cell r="Q138" t="str">
            <v>정희주</v>
          </cell>
          <cell r="R138" t="str">
            <v>620518-2480121</v>
          </cell>
          <cell r="S138" t="str">
            <v>서울 송파구 풍납동 510 신성노바빌아파트 102-201</v>
          </cell>
          <cell r="T138" t="str">
            <v>서울특별시 송파구 석촌호수로 278, 501호 (송파동,여흥레이크빌)</v>
          </cell>
          <cell r="AK138">
            <v>132</v>
          </cell>
          <cell r="AL138">
            <v>1</v>
          </cell>
          <cell r="AM138" t="str">
            <v>8월</v>
          </cell>
          <cell r="AP138">
            <v>1107550000</v>
          </cell>
          <cell r="AQ138">
            <v>443020000</v>
          </cell>
          <cell r="AR138">
            <v>531600000</v>
          </cell>
          <cell r="AW138">
            <v>0</v>
          </cell>
          <cell r="AX138" t="str">
            <v>천만원두 안되네</v>
          </cell>
          <cell r="BH138">
            <v>0</v>
          </cell>
          <cell r="BI138">
            <v>0</v>
          </cell>
          <cell r="BK138">
            <v>0</v>
          </cell>
          <cell r="BL138">
            <v>0</v>
          </cell>
          <cell r="BM138" t="str">
            <v>100,000</v>
          </cell>
          <cell r="BN138">
            <v>0</v>
          </cell>
          <cell r="BP138">
            <v>0</v>
          </cell>
          <cell r="BR138">
            <v>184500</v>
          </cell>
          <cell r="BU138">
            <v>50820000</v>
          </cell>
          <cell r="BV138">
            <v>60984000</v>
          </cell>
          <cell r="BX138">
            <v>121960</v>
          </cell>
          <cell r="BY138">
            <v>24390</v>
          </cell>
          <cell r="BZ138">
            <v>154984</v>
          </cell>
          <cell r="CA138">
            <v>24400</v>
          </cell>
          <cell r="CC138">
            <v>24400</v>
          </cell>
          <cell r="CE138">
            <v>385390</v>
          </cell>
          <cell r="CH138">
            <v>40000</v>
          </cell>
          <cell r="CL138">
            <v>40000</v>
          </cell>
          <cell r="CM138">
            <v>40000</v>
          </cell>
          <cell r="CO138">
            <v>43536</v>
          </cell>
        </row>
        <row r="139">
          <cell r="A139">
            <v>133</v>
          </cell>
          <cell r="B139" t="str">
            <v>8-103</v>
          </cell>
          <cell r="C139">
            <v>8</v>
          </cell>
          <cell r="D139">
            <v>1</v>
          </cell>
          <cell r="E139">
            <v>103</v>
          </cell>
          <cell r="F139" t="str">
            <v xml:space="preserve">이청일
</v>
          </cell>
          <cell r="G139" t="str">
            <v xml:space="preserve">
</v>
          </cell>
          <cell r="H139" t="str">
            <v>미합중국 캘리포니아주 플래톤시 스웨트가 308호</v>
          </cell>
          <cell r="I139">
            <v>0</v>
          </cell>
          <cell r="J139" t="str">
            <v xml:space="preserve">
</v>
          </cell>
          <cell r="N139">
            <v>61.97</v>
          </cell>
          <cell r="O139">
            <v>101.19</v>
          </cell>
          <cell r="P139">
            <v>33</v>
          </cell>
          <cell r="Q139" t="str">
            <v>이청일</v>
          </cell>
          <cell r="S139" t="str">
            <v>미합중국 캘리포니아주 플래톤시 스웨트가 308호</v>
          </cell>
          <cell r="AK139">
            <v>133</v>
          </cell>
          <cell r="AP139">
            <v>1107550000</v>
          </cell>
          <cell r="AQ139">
            <v>443020000</v>
          </cell>
          <cell r="AR139">
            <v>531600000</v>
          </cell>
          <cell r="AW139">
            <v>0</v>
          </cell>
          <cell r="AX139" t="str">
            <v>천만원두 안되네</v>
          </cell>
          <cell r="BH139">
            <v>0</v>
          </cell>
          <cell r="BI139">
            <v>0</v>
          </cell>
          <cell r="BK139">
            <v>0</v>
          </cell>
          <cell r="BL139">
            <v>0</v>
          </cell>
          <cell r="BM139" t="str">
            <v>100,000</v>
          </cell>
          <cell r="BN139">
            <v>0</v>
          </cell>
          <cell r="BP139">
            <v>0</v>
          </cell>
          <cell r="BR139">
            <v>184500</v>
          </cell>
          <cell r="BU139">
            <v>50820000</v>
          </cell>
          <cell r="BV139">
            <v>60984000</v>
          </cell>
          <cell r="BX139">
            <v>121960</v>
          </cell>
          <cell r="BY139">
            <v>24390</v>
          </cell>
          <cell r="BZ139">
            <v>154984</v>
          </cell>
          <cell r="CA139">
            <v>24400</v>
          </cell>
          <cell r="CC139">
            <v>24400</v>
          </cell>
          <cell r="CE139">
            <v>385390</v>
          </cell>
          <cell r="CL139">
            <v>0</v>
          </cell>
        </row>
        <row r="140">
          <cell r="A140">
            <v>134</v>
          </cell>
          <cell r="B140" t="str">
            <v>8-105</v>
          </cell>
          <cell r="C140">
            <v>8</v>
          </cell>
          <cell r="D140">
            <v>1</v>
          </cell>
          <cell r="E140">
            <v>105</v>
          </cell>
          <cell r="F140" t="str">
            <v xml:space="preserve">정용자
</v>
          </cell>
          <cell r="G140" t="str">
            <v xml:space="preserve">390701-2017119
</v>
          </cell>
          <cell r="H140" t="str">
            <v>서울특별시 송파구 올림픽로 399, 16동 308호 (신천동,진주아파트)</v>
          </cell>
          <cell r="I140" t="str">
            <v>서울특별시 송파구 올림픽로 399, 16동 308호 (신천동,진주아파트)</v>
          </cell>
          <cell r="J140" t="str">
            <v xml:space="preserve">
</v>
          </cell>
          <cell r="K140">
            <v>43534</v>
          </cell>
          <cell r="L140" t="str">
            <v>010-9124-5799</v>
          </cell>
          <cell r="M140" t="str">
            <v>010-6789-5799(아들)</v>
          </cell>
          <cell r="N140">
            <v>61.97</v>
          </cell>
          <cell r="O140">
            <v>101.19</v>
          </cell>
          <cell r="P140">
            <v>33</v>
          </cell>
          <cell r="Q140" t="str">
            <v>정용자</v>
          </cell>
          <cell r="R140" t="str">
            <v>390701-2017119</v>
          </cell>
          <cell r="S140" t="str">
            <v>서울특별시 송파구 올림픽로 399, 16동 308호 (신천동,진주아파트)</v>
          </cell>
          <cell r="T140" t="str">
            <v>서울특별시 송파구 올림픽로 399, 16동 308호 (신천동,진주아파트)</v>
          </cell>
          <cell r="AK140">
            <v>134</v>
          </cell>
          <cell r="AL140">
            <v>1</v>
          </cell>
          <cell r="AM140" t="str">
            <v>미정</v>
          </cell>
          <cell r="AP140">
            <v>1107550000</v>
          </cell>
          <cell r="AQ140">
            <v>443020000</v>
          </cell>
          <cell r="AR140">
            <v>531600000</v>
          </cell>
          <cell r="AW140">
            <v>0</v>
          </cell>
          <cell r="AX140" t="str">
            <v>천만원두 안되네</v>
          </cell>
          <cell r="BH140">
            <v>0</v>
          </cell>
          <cell r="BI140">
            <v>0</v>
          </cell>
          <cell r="BK140">
            <v>0</v>
          </cell>
          <cell r="BL140">
            <v>0</v>
          </cell>
          <cell r="BM140" t="str">
            <v>100,000</v>
          </cell>
          <cell r="BN140">
            <v>0</v>
          </cell>
          <cell r="BP140">
            <v>0</v>
          </cell>
          <cell r="BR140">
            <v>184500</v>
          </cell>
          <cell r="BU140">
            <v>50820000</v>
          </cell>
          <cell r="BV140">
            <v>60984000</v>
          </cell>
          <cell r="BX140">
            <v>121960</v>
          </cell>
          <cell r="BY140">
            <v>24390</v>
          </cell>
          <cell r="BZ140">
            <v>154984</v>
          </cell>
          <cell r="CA140">
            <v>24400</v>
          </cell>
          <cell r="CC140">
            <v>24400</v>
          </cell>
          <cell r="CE140">
            <v>385390</v>
          </cell>
          <cell r="CJ140">
            <v>80000</v>
          </cell>
          <cell r="CL140">
            <v>80000</v>
          </cell>
          <cell r="CM140">
            <v>80000</v>
          </cell>
          <cell r="CO140">
            <v>43534</v>
          </cell>
          <cell r="CR140" t="str">
            <v>근저당권</v>
          </cell>
          <cell r="CS140">
            <v>39246</v>
          </cell>
          <cell r="CT140">
            <v>42146</v>
          </cell>
          <cell r="CU140" t="str">
            <v>외환은행(선릉역지점)</v>
          </cell>
          <cell r="CV140" t="str">
            <v>근저당권</v>
          </cell>
          <cell r="CW140">
            <v>43237</v>
          </cell>
          <cell r="CX140">
            <v>81897</v>
          </cell>
          <cell r="CY140" t="str">
            <v>우리은행(잠실금융센터)</v>
          </cell>
        </row>
        <row r="141">
          <cell r="A141">
            <v>135</v>
          </cell>
          <cell r="B141" t="str">
            <v>8-106</v>
          </cell>
          <cell r="C141">
            <v>8</v>
          </cell>
          <cell r="D141">
            <v>1</v>
          </cell>
          <cell r="E141">
            <v>106</v>
          </cell>
          <cell r="F141" t="str">
            <v xml:space="preserve">신윤호
이동희
</v>
          </cell>
          <cell r="G141" t="str">
            <v xml:space="preserve">720109-1025625
730813-2785425
</v>
          </cell>
          <cell r="H141" t="str">
            <v>서울특별시 송파구 올림픽로 399, 8동 106호(신천동,진주아파트)</v>
          </cell>
          <cell r="I141" t="str">
            <v>경기도 고양시 일산동구 경의로 333, 504동 404호 (마두동,백마마을)</v>
          </cell>
          <cell r="J141" t="str">
            <v xml:space="preserve">1/2
1/2
</v>
          </cell>
          <cell r="K141">
            <v>43537</v>
          </cell>
          <cell r="L141" t="str">
            <v>010-2890-5438</v>
          </cell>
          <cell r="M141" t="str">
            <v>010-9100-5438(어머니)</v>
          </cell>
          <cell r="N141">
            <v>61.97</v>
          </cell>
          <cell r="O141">
            <v>101.19</v>
          </cell>
          <cell r="P141">
            <v>33</v>
          </cell>
          <cell r="Q141" t="str">
            <v>신윤호</v>
          </cell>
          <cell r="R141" t="str">
            <v>720109-1025625</v>
          </cell>
          <cell r="S141" t="str">
            <v>서울특별시 송파구 올림픽로 399, 8동 106호(신천동,진주아파트)</v>
          </cell>
          <cell r="T141" t="str">
            <v>경기도 고양시 일산동구 경의로 333, 504동 404호 (마두동,백마마을)</v>
          </cell>
          <cell r="U141" t="str">
            <v>1/2</v>
          </cell>
          <cell r="V141" t="str">
            <v>이동희</v>
          </cell>
          <cell r="W141" t="str">
            <v>730813-2785425</v>
          </cell>
          <cell r="X141" t="str">
            <v>서울특별시 송파구 올림픽로 399, 8동 106호(신천동,진주아파트)</v>
          </cell>
          <cell r="Y141" t="str">
            <v>서울특별시 서초구 사평대로 273 (반포동,반포1동 주민센터)</v>
          </cell>
          <cell r="Z141" t="str">
            <v>1/2</v>
          </cell>
          <cell r="AK141">
            <v>135</v>
          </cell>
          <cell r="AL141">
            <v>1</v>
          </cell>
          <cell r="AM141" t="str">
            <v>3월말~4월초</v>
          </cell>
          <cell r="AP141">
            <v>1107550000</v>
          </cell>
          <cell r="AQ141">
            <v>443020000</v>
          </cell>
          <cell r="AR141">
            <v>531600000</v>
          </cell>
          <cell r="AW141">
            <v>0</v>
          </cell>
          <cell r="AX141" t="str">
            <v>천만원두 안되네</v>
          </cell>
          <cell r="BH141">
            <v>0</v>
          </cell>
          <cell r="BI141">
            <v>0</v>
          </cell>
          <cell r="BK141">
            <v>0</v>
          </cell>
          <cell r="BL141">
            <v>0</v>
          </cell>
          <cell r="BM141" t="str">
            <v>100,000</v>
          </cell>
          <cell r="BN141">
            <v>0</v>
          </cell>
          <cell r="BP141">
            <v>0</v>
          </cell>
          <cell r="BR141">
            <v>184500</v>
          </cell>
          <cell r="BU141">
            <v>50820000</v>
          </cell>
          <cell r="BV141">
            <v>60984000</v>
          </cell>
          <cell r="BX141">
            <v>121960</v>
          </cell>
          <cell r="BY141">
            <v>24390</v>
          </cell>
          <cell r="BZ141">
            <v>154984</v>
          </cell>
          <cell r="CA141">
            <v>24400</v>
          </cell>
          <cell r="CC141">
            <v>24400</v>
          </cell>
          <cell r="CE141">
            <v>385390</v>
          </cell>
          <cell r="CH141">
            <v>80000</v>
          </cell>
          <cell r="CL141">
            <v>80000</v>
          </cell>
          <cell r="CN141">
            <v>80000</v>
          </cell>
        </row>
        <row r="142">
          <cell r="A142">
            <v>136</v>
          </cell>
          <cell r="B142" t="str">
            <v>8-107</v>
          </cell>
          <cell r="C142">
            <v>8</v>
          </cell>
          <cell r="D142">
            <v>1</v>
          </cell>
          <cell r="E142">
            <v>107</v>
          </cell>
          <cell r="F142" t="str">
            <v xml:space="preserve">정효순
</v>
          </cell>
          <cell r="G142" t="str">
            <v xml:space="preserve">460426-2010211
</v>
          </cell>
          <cell r="H142" t="str">
            <v>경기도 김포시 김포한강5로 385, 203동 705호 (구래동,호수마을자연앤이편한세상)</v>
          </cell>
          <cell r="I142" t="str">
            <v>경기도 남양주시 다산중앙로146번길 7, 2202동 2203호 (다산동,다산 자연앤 롯데캐슬)</v>
          </cell>
          <cell r="J142" t="str">
            <v xml:space="preserve">
</v>
          </cell>
          <cell r="K142">
            <v>43531</v>
          </cell>
          <cell r="L142" t="str">
            <v>010-7900-5201</v>
          </cell>
          <cell r="M142" t="str">
            <v>010-4908-2255(아들)</v>
          </cell>
          <cell r="N142">
            <v>61.97</v>
          </cell>
          <cell r="O142">
            <v>101.19</v>
          </cell>
          <cell r="P142">
            <v>33</v>
          </cell>
          <cell r="Q142" t="str">
            <v>정효순</v>
          </cell>
          <cell r="R142" t="str">
            <v>460426-2010211</v>
          </cell>
          <cell r="S142" t="str">
            <v>경기도 김포시 김포한강5로 385, 203동 705호 (구래동,호수마을자연앤이편한세상)</v>
          </cell>
          <cell r="T142" t="str">
            <v>경기도 남양주시 다산중앙로146번길 7, 2202동 2203호 (다산동,다산 자연앤 롯데캐슬)</v>
          </cell>
          <cell r="AK142">
            <v>136</v>
          </cell>
          <cell r="AL142">
            <v>1</v>
          </cell>
          <cell r="AM142">
            <v>43556</v>
          </cell>
          <cell r="AP142">
            <v>1107550000</v>
          </cell>
          <cell r="AQ142">
            <v>443020000</v>
          </cell>
          <cell r="AR142">
            <v>531600000</v>
          </cell>
          <cell r="AW142">
            <v>0</v>
          </cell>
          <cell r="AX142" t="str">
            <v>천만원두 안되네</v>
          </cell>
          <cell r="BH142">
            <v>0</v>
          </cell>
          <cell r="BI142">
            <v>0</v>
          </cell>
          <cell r="BK142">
            <v>0</v>
          </cell>
          <cell r="BL142">
            <v>0</v>
          </cell>
          <cell r="BM142" t="str">
            <v>100,000</v>
          </cell>
          <cell r="BN142">
            <v>0</v>
          </cell>
          <cell r="BP142">
            <v>0</v>
          </cell>
          <cell r="BR142">
            <v>184500</v>
          </cell>
          <cell r="BU142">
            <v>50820000</v>
          </cell>
          <cell r="BV142">
            <v>60984000</v>
          </cell>
          <cell r="BX142">
            <v>121960</v>
          </cell>
          <cell r="BY142">
            <v>24390</v>
          </cell>
          <cell r="BZ142">
            <v>154984</v>
          </cell>
          <cell r="CA142">
            <v>24400</v>
          </cell>
          <cell r="CC142">
            <v>24400</v>
          </cell>
          <cell r="CE142">
            <v>385390</v>
          </cell>
          <cell r="CH142">
            <v>40000</v>
          </cell>
          <cell r="CJ142">
            <v>40000</v>
          </cell>
          <cell r="CL142">
            <v>80000</v>
          </cell>
          <cell r="CN142">
            <v>80000</v>
          </cell>
          <cell r="CR142" t="str">
            <v>근저당권</v>
          </cell>
          <cell r="CS142">
            <v>42318</v>
          </cell>
          <cell r="CT142">
            <v>101400</v>
          </cell>
          <cell r="CU142" t="str">
            <v>국민은행(김포한강지점)</v>
          </cell>
        </row>
        <row r="143">
          <cell r="A143">
            <v>137</v>
          </cell>
          <cell r="B143" t="str">
            <v>8-108</v>
          </cell>
          <cell r="C143">
            <v>8</v>
          </cell>
          <cell r="D143">
            <v>1</v>
          </cell>
          <cell r="E143">
            <v>108</v>
          </cell>
          <cell r="F143" t="str">
            <v xml:space="preserve">장민석
</v>
          </cell>
          <cell r="G143" t="str">
            <v xml:space="preserve">620808-1659012
</v>
          </cell>
          <cell r="H143" t="str">
            <v>서울 송파구 오금동 2 대림아파트 2-608</v>
          </cell>
          <cell r="I143" t="str">
            <v>서울특별시 송파구 양재대로72길 15, 101동 1408호 (오금동,현대백조아파트)</v>
          </cell>
          <cell r="J143" t="str">
            <v xml:space="preserve">
</v>
          </cell>
          <cell r="K143">
            <v>43531</v>
          </cell>
          <cell r="L143" t="str">
            <v>010-3792-0952</v>
          </cell>
          <cell r="N143">
            <v>61.97</v>
          </cell>
          <cell r="O143">
            <v>101.19</v>
          </cell>
          <cell r="P143">
            <v>33</v>
          </cell>
          <cell r="Q143" t="str">
            <v>장민석</v>
          </cell>
          <cell r="R143" t="str">
            <v>620808-1659012</v>
          </cell>
          <cell r="S143" t="str">
            <v>서울 송파구 오금동 2 대림아파트 2-608</v>
          </cell>
          <cell r="T143" t="str">
            <v>서울특별시 송파구 양재대로72길 15, 101동 1408호 (오금동,현대백조아파트)</v>
          </cell>
          <cell r="AK143">
            <v>137</v>
          </cell>
          <cell r="AL143">
            <v>2</v>
          </cell>
          <cell r="AM143">
            <v>43552</v>
          </cell>
          <cell r="AP143">
            <v>1107550000</v>
          </cell>
          <cell r="AQ143">
            <v>443020000</v>
          </cell>
          <cell r="AR143">
            <v>531600000</v>
          </cell>
          <cell r="AW143">
            <v>0</v>
          </cell>
          <cell r="AX143" t="str">
            <v>천만원두 안되네</v>
          </cell>
          <cell r="BE143">
            <v>340000000</v>
          </cell>
          <cell r="BF143">
            <v>288000000</v>
          </cell>
          <cell r="BH143">
            <v>628000000</v>
          </cell>
          <cell r="BI143">
            <v>408000000</v>
          </cell>
          <cell r="BJ143" t="str">
            <v>과다대출자</v>
          </cell>
          <cell r="BK143">
            <v>816000</v>
          </cell>
          <cell r="BL143">
            <v>163200</v>
          </cell>
          <cell r="BM143">
            <v>460400</v>
          </cell>
          <cell r="BN143">
            <v>163200</v>
          </cell>
          <cell r="BP143">
            <v>163200</v>
          </cell>
          <cell r="BQ143" t="str">
            <v>신한은행 110009337757 장민석</v>
          </cell>
          <cell r="BR143">
            <v>1525120</v>
          </cell>
          <cell r="BU143">
            <v>50820000</v>
          </cell>
          <cell r="BV143">
            <v>60984000</v>
          </cell>
          <cell r="BX143">
            <v>121960</v>
          </cell>
          <cell r="BY143">
            <v>24390</v>
          </cell>
          <cell r="BZ143">
            <v>154984</v>
          </cell>
          <cell r="CA143">
            <v>24400</v>
          </cell>
          <cell r="CC143">
            <v>24400</v>
          </cell>
          <cell r="CE143">
            <v>385390</v>
          </cell>
          <cell r="CH143">
            <v>40000</v>
          </cell>
          <cell r="CL143">
            <v>40000</v>
          </cell>
          <cell r="CN143">
            <v>40000</v>
          </cell>
          <cell r="CR143" t="str">
            <v>근저당권</v>
          </cell>
          <cell r="CS143">
            <v>38884</v>
          </cell>
          <cell r="CT143">
            <v>50048</v>
          </cell>
          <cell r="CU143" t="str">
            <v>신한은행(호성동지점)</v>
          </cell>
          <cell r="DO143">
            <v>43535</v>
          </cell>
        </row>
        <row r="144">
          <cell r="A144">
            <v>138</v>
          </cell>
          <cell r="B144" t="str">
            <v>8-109</v>
          </cell>
          <cell r="C144">
            <v>8</v>
          </cell>
          <cell r="D144">
            <v>1</v>
          </cell>
          <cell r="E144">
            <v>109</v>
          </cell>
          <cell r="F144" t="str">
            <v xml:space="preserve">최윤서
</v>
          </cell>
          <cell r="G144" t="str">
            <v xml:space="preserve">601123-2279211
</v>
          </cell>
          <cell r="H144" t="str">
            <v>서울특별시 송파구 올림픽로 269, 102동 2701호 (신천동,롯데캐슬골드)</v>
          </cell>
          <cell r="I144" t="str">
            <v>강원도 양양군 손양면 선사유적로 885</v>
          </cell>
          <cell r="J144" t="str">
            <v xml:space="preserve">
</v>
          </cell>
          <cell r="K144">
            <v>43535</v>
          </cell>
          <cell r="L144" t="str">
            <v>010-8933-2690</v>
          </cell>
          <cell r="N144">
            <v>61.97</v>
          </cell>
          <cell r="O144">
            <v>101.19</v>
          </cell>
          <cell r="P144">
            <v>33</v>
          </cell>
          <cell r="Q144" t="str">
            <v>최윤서</v>
          </cell>
          <cell r="R144" t="str">
            <v>601123-2279211</v>
          </cell>
          <cell r="S144" t="str">
            <v>서울특별시 송파구 올림픽로 269, 102동 2701호 (신천동,롯데캐슬골드)</v>
          </cell>
          <cell r="T144" t="str">
            <v>강원도 양양군 손양면 선사유적로 885</v>
          </cell>
          <cell r="AK144">
            <v>138</v>
          </cell>
          <cell r="AL144" t="str">
            <v>신탁만</v>
          </cell>
          <cell r="AP144">
            <v>1107550000</v>
          </cell>
          <cell r="AQ144">
            <v>443020000</v>
          </cell>
          <cell r="AR144">
            <v>531600000</v>
          </cell>
          <cell r="AW144">
            <v>0</v>
          </cell>
          <cell r="AX144" t="str">
            <v>천만원두 안되네</v>
          </cell>
          <cell r="BH144">
            <v>0</v>
          </cell>
          <cell r="BI144">
            <v>0</v>
          </cell>
          <cell r="BK144">
            <v>0</v>
          </cell>
          <cell r="BL144">
            <v>0</v>
          </cell>
          <cell r="BM144" t="str">
            <v>100,000</v>
          </cell>
          <cell r="BN144">
            <v>0</v>
          </cell>
          <cell r="BP144">
            <v>0</v>
          </cell>
          <cell r="BR144">
            <v>184500</v>
          </cell>
          <cell r="BU144">
            <v>50820000</v>
          </cell>
          <cell r="BV144">
            <v>60984000</v>
          </cell>
          <cell r="BX144">
            <v>121960</v>
          </cell>
          <cell r="BY144">
            <v>24390</v>
          </cell>
          <cell r="BZ144">
            <v>154984</v>
          </cell>
          <cell r="CA144">
            <v>24400</v>
          </cell>
          <cell r="CC144">
            <v>24400</v>
          </cell>
          <cell r="CE144">
            <v>385390</v>
          </cell>
          <cell r="CL144">
            <v>0</v>
          </cell>
        </row>
        <row r="145">
          <cell r="A145">
            <v>139</v>
          </cell>
          <cell r="B145" t="str">
            <v>8-110</v>
          </cell>
          <cell r="C145">
            <v>8</v>
          </cell>
          <cell r="D145">
            <v>1</v>
          </cell>
          <cell r="E145">
            <v>110</v>
          </cell>
          <cell r="F145" t="str">
            <v xml:space="preserve">권칠영
구길환
</v>
          </cell>
          <cell r="G145" t="str">
            <v xml:space="preserve">620907-2721518
620222-1531811
</v>
          </cell>
          <cell r="H145" t="str">
            <v>서울특별시 송파구 신천동 20-4 진주아파트 13-1013</v>
          </cell>
          <cell r="I145" t="str">
            <v>서울특별시 송파구 올림픽로 399, 8동 110호 (신천동,진주아파트)</v>
          </cell>
          <cell r="J145" t="str">
            <v xml:space="preserve">1/2
1/2
</v>
          </cell>
          <cell r="K145">
            <v>43533</v>
          </cell>
          <cell r="L145" t="str">
            <v>010-3721-6600</v>
          </cell>
          <cell r="M145" t="str">
            <v>010-5480-4700</v>
          </cell>
          <cell r="N145">
            <v>61.97</v>
          </cell>
          <cell r="O145">
            <v>101.16</v>
          </cell>
          <cell r="P145">
            <v>33</v>
          </cell>
          <cell r="Q145" t="str">
            <v>권칠영</v>
          </cell>
          <cell r="R145" t="str">
            <v>620907-2721518</v>
          </cell>
          <cell r="S145" t="str">
            <v>서울특별시 송파구 신천동 20-4 진주아파트 13-1013</v>
          </cell>
          <cell r="T145" t="str">
            <v>서울특별시 송파구 올림픽로 399, 8동 110호 (신천동,진주아파트)</v>
          </cell>
          <cell r="U145" t="str">
            <v>1/2</v>
          </cell>
          <cell r="V145" t="str">
            <v>구길환</v>
          </cell>
          <cell r="W145" t="str">
            <v>620222-1531811</v>
          </cell>
          <cell r="X145" t="str">
            <v>서울특별시 송파구 신천동 20-4 진주아파트 13-1013</v>
          </cell>
          <cell r="Y145" t="str">
            <v>서울특별시 송파구 올림픽로 399, 8동 110호 (신천동,진주아파트)</v>
          </cell>
          <cell r="Z145" t="str">
            <v>1/2</v>
          </cell>
          <cell r="AK145">
            <v>139</v>
          </cell>
          <cell r="AL145">
            <v>1</v>
          </cell>
          <cell r="AM145" t="str">
            <v>미정</v>
          </cell>
          <cell r="AP145">
            <v>1106350000</v>
          </cell>
          <cell r="AQ145">
            <v>442540000</v>
          </cell>
          <cell r="AR145">
            <v>531000000</v>
          </cell>
          <cell r="AW145">
            <v>0</v>
          </cell>
          <cell r="AX145" t="str">
            <v>천만원두 안되네</v>
          </cell>
          <cell r="BH145">
            <v>0</v>
          </cell>
          <cell r="BI145">
            <v>0</v>
          </cell>
          <cell r="BK145">
            <v>0</v>
          </cell>
          <cell r="BL145">
            <v>0</v>
          </cell>
          <cell r="BM145" t="str">
            <v>100,000</v>
          </cell>
          <cell r="BN145">
            <v>0</v>
          </cell>
          <cell r="BP145">
            <v>0</v>
          </cell>
          <cell r="BR145">
            <v>184500</v>
          </cell>
          <cell r="BU145">
            <v>50820000</v>
          </cell>
          <cell r="BV145">
            <v>60984000</v>
          </cell>
          <cell r="BX145">
            <v>121960</v>
          </cell>
          <cell r="BY145">
            <v>24390</v>
          </cell>
          <cell r="BZ145">
            <v>154984</v>
          </cell>
          <cell r="CA145">
            <v>24400</v>
          </cell>
          <cell r="CC145">
            <v>24400</v>
          </cell>
          <cell r="CE145">
            <v>385390</v>
          </cell>
          <cell r="CH145">
            <v>80000</v>
          </cell>
          <cell r="CL145">
            <v>80000</v>
          </cell>
          <cell r="CN145">
            <v>80000</v>
          </cell>
        </row>
        <row r="146">
          <cell r="A146">
            <v>140</v>
          </cell>
          <cell r="B146" t="str">
            <v>8-111</v>
          </cell>
          <cell r="C146">
            <v>8</v>
          </cell>
          <cell r="D146">
            <v>1</v>
          </cell>
          <cell r="E146">
            <v>111</v>
          </cell>
          <cell r="F146" t="str">
            <v xml:space="preserve">박청웅
</v>
          </cell>
          <cell r="G146" t="str">
            <v xml:space="preserve">420128-
</v>
          </cell>
          <cell r="H146" t="str">
            <v>전라남도 목포시 삼학로343번길 6(용해동)</v>
          </cell>
          <cell r="I146">
            <v>0</v>
          </cell>
          <cell r="J146" t="str">
            <v xml:space="preserve">
</v>
          </cell>
          <cell r="N146">
            <v>61.97</v>
          </cell>
          <cell r="O146">
            <v>101.16</v>
          </cell>
          <cell r="P146">
            <v>33</v>
          </cell>
          <cell r="Q146" t="str">
            <v>박청웅</v>
          </cell>
          <cell r="R146" t="str">
            <v>420128-</v>
          </cell>
          <cell r="S146" t="str">
            <v>전라남도 목포시 삼학로343번길 6(용해동)</v>
          </cell>
          <cell r="AK146">
            <v>140</v>
          </cell>
          <cell r="AP146">
            <v>1095350000</v>
          </cell>
          <cell r="AQ146">
            <v>438140000</v>
          </cell>
          <cell r="AR146">
            <v>525720000</v>
          </cell>
          <cell r="AW146">
            <v>0</v>
          </cell>
          <cell r="AX146" t="str">
            <v>천만원두 안되네</v>
          </cell>
          <cell r="BH146">
            <v>0</v>
          </cell>
          <cell r="BI146">
            <v>0</v>
          </cell>
          <cell r="BK146">
            <v>0</v>
          </cell>
          <cell r="BL146">
            <v>0</v>
          </cell>
          <cell r="BM146" t="str">
            <v>100,000</v>
          </cell>
          <cell r="BN146">
            <v>0</v>
          </cell>
          <cell r="BP146">
            <v>0</v>
          </cell>
          <cell r="BR146">
            <v>184500</v>
          </cell>
          <cell r="BU146">
            <v>50820000</v>
          </cell>
          <cell r="BV146">
            <v>60984000</v>
          </cell>
          <cell r="BX146">
            <v>121960</v>
          </cell>
          <cell r="BY146">
            <v>24390</v>
          </cell>
          <cell r="BZ146">
            <v>154984</v>
          </cell>
          <cell r="CA146">
            <v>24400</v>
          </cell>
          <cell r="CC146">
            <v>24400</v>
          </cell>
          <cell r="CE146">
            <v>385390</v>
          </cell>
          <cell r="CL146">
            <v>0</v>
          </cell>
        </row>
        <row r="147">
          <cell r="A147">
            <v>141</v>
          </cell>
          <cell r="B147" t="str">
            <v>8-112</v>
          </cell>
          <cell r="C147">
            <v>8</v>
          </cell>
          <cell r="D147">
            <v>1</v>
          </cell>
          <cell r="E147">
            <v>112</v>
          </cell>
          <cell r="F147" t="str">
            <v xml:space="preserve">유자영
</v>
          </cell>
          <cell r="G147" t="str">
            <v xml:space="preserve">600724-2009317
</v>
          </cell>
          <cell r="H147" t="str">
            <v>서울특별시 강남구 도곡동 543-7 도곡1차아이파크 104-2701</v>
          </cell>
          <cell r="I147" t="str">
            <v>서울특별시 강남구 도곡로28길 8, 104동 2701호 (도곡동,도곡1차아이파크)</v>
          </cell>
          <cell r="J147" t="str">
            <v xml:space="preserve">
</v>
          </cell>
          <cell r="K147">
            <v>43530</v>
          </cell>
          <cell r="L147" t="str">
            <v>010-3506-8675</v>
          </cell>
          <cell r="N147">
            <v>61.97</v>
          </cell>
          <cell r="O147">
            <v>101.16</v>
          </cell>
          <cell r="P147">
            <v>33</v>
          </cell>
          <cell r="Q147" t="str">
            <v>유자영</v>
          </cell>
          <cell r="R147" t="str">
            <v>600724-2009317</v>
          </cell>
          <cell r="S147" t="str">
            <v>서울특별시 강남구 도곡동 543-7 도곡1차아이파크 104-2701</v>
          </cell>
          <cell r="T147" t="str">
            <v>서울특별시 강남구 도곡로28길 8, 104동 2701호 (도곡동,도곡1차아이파크)</v>
          </cell>
          <cell r="AK147">
            <v>141</v>
          </cell>
          <cell r="AL147" t="str">
            <v>신탁만</v>
          </cell>
          <cell r="AP147">
            <v>1096550000</v>
          </cell>
          <cell r="AQ147">
            <v>438620000</v>
          </cell>
          <cell r="AR147">
            <v>526320000</v>
          </cell>
          <cell r="AW147">
            <v>0</v>
          </cell>
          <cell r="AX147" t="str">
            <v>천만원두 안되네</v>
          </cell>
          <cell r="BH147">
            <v>0</v>
          </cell>
          <cell r="BI147">
            <v>0</v>
          </cell>
          <cell r="BK147">
            <v>0</v>
          </cell>
          <cell r="BL147">
            <v>0</v>
          </cell>
          <cell r="BM147" t="str">
            <v>100,000</v>
          </cell>
          <cell r="BN147">
            <v>0</v>
          </cell>
          <cell r="BP147">
            <v>0</v>
          </cell>
          <cell r="BR147">
            <v>184500</v>
          </cell>
          <cell r="BU147">
            <v>50820000</v>
          </cell>
          <cell r="BV147">
            <v>60984000</v>
          </cell>
          <cell r="BX147">
            <v>121960</v>
          </cell>
          <cell r="BY147">
            <v>24390</v>
          </cell>
          <cell r="BZ147">
            <v>154984</v>
          </cell>
          <cell r="CA147">
            <v>24400</v>
          </cell>
          <cell r="CC147">
            <v>24400</v>
          </cell>
          <cell r="CE147">
            <v>385390</v>
          </cell>
          <cell r="CL147">
            <v>0</v>
          </cell>
        </row>
        <row r="148">
          <cell r="A148">
            <v>142</v>
          </cell>
          <cell r="B148" t="str">
            <v>8-113</v>
          </cell>
          <cell r="C148">
            <v>8</v>
          </cell>
          <cell r="D148">
            <v>1</v>
          </cell>
          <cell r="E148">
            <v>113</v>
          </cell>
          <cell r="F148" t="str">
            <v xml:space="preserve">박순자
</v>
          </cell>
          <cell r="G148" t="str">
            <v xml:space="preserve">450503-2621911
</v>
          </cell>
          <cell r="H148" t="str">
            <v>서울 중랑구 신내동 397 동성아파트 2-805</v>
          </cell>
          <cell r="I148" t="str">
            <v>서울특별시 중랑구 신내로 128, 2동 805호 (신내동,동성아파트)</v>
          </cell>
          <cell r="J148" t="str">
            <v xml:space="preserve">
</v>
          </cell>
          <cell r="K148">
            <v>43535</v>
          </cell>
          <cell r="L148" t="str">
            <v>010-9036-9361</v>
          </cell>
          <cell r="M148" t="str">
            <v>02-496-1361</v>
          </cell>
          <cell r="N148">
            <v>61.97</v>
          </cell>
          <cell r="O148">
            <v>101.16</v>
          </cell>
          <cell r="P148">
            <v>33</v>
          </cell>
          <cell r="Q148" t="str">
            <v>박순자</v>
          </cell>
          <cell r="R148" t="str">
            <v>450503-2621911</v>
          </cell>
          <cell r="S148" t="str">
            <v>서울 중랑구 신내동 397 동성아파트 2-805</v>
          </cell>
          <cell r="T148" t="str">
            <v>서울특별시 중랑구 신내로 128, 2동 805호 (신내동,동성아파트)</v>
          </cell>
          <cell r="AK148">
            <v>142</v>
          </cell>
          <cell r="AL148" t="str">
            <v>신탁만</v>
          </cell>
          <cell r="AP148">
            <v>1096550000</v>
          </cell>
          <cell r="AQ148">
            <v>438620000</v>
          </cell>
          <cell r="AR148">
            <v>526320000</v>
          </cell>
          <cell r="AW148">
            <v>0</v>
          </cell>
          <cell r="AX148" t="str">
            <v>천만원두 안되네</v>
          </cell>
          <cell r="BH148">
            <v>0</v>
          </cell>
          <cell r="BI148">
            <v>0</v>
          </cell>
          <cell r="BK148">
            <v>0</v>
          </cell>
          <cell r="BL148">
            <v>0</v>
          </cell>
          <cell r="BM148" t="str">
            <v>100,000</v>
          </cell>
          <cell r="BN148">
            <v>0</v>
          </cell>
          <cell r="BP148">
            <v>0</v>
          </cell>
          <cell r="BR148">
            <v>184500</v>
          </cell>
          <cell r="BU148">
            <v>50820000</v>
          </cell>
          <cell r="BV148">
            <v>60984000</v>
          </cell>
          <cell r="BX148">
            <v>121960</v>
          </cell>
          <cell r="BY148">
            <v>24390</v>
          </cell>
          <cell r="BZ148">
            <v>154984</v>
          </cell>
          <cell r="CA148">
            <v>24400</v>
          </cell>
          <cell r="CC148">
            <v>24400</v>
          </cell>
          <cell r="CE148">
            <v>385390</v>
          </cell>
          <cell r="CL148">
            <v>0</v>
          </cell>
        </row>
        <row r="149">
          <cell r="A149">
            <v>143</v>
          </cell>
          <cell r="B149" t="str">
            <v>8-114</v>
          </cell>
          <cell r="C149">
            <v>8</v>
          </cell>
          <cell r="D149">
            <v>1</v>
          </cell>
          <cell r="E149">
            <v>114</v>
          </cell>
          <cell r="F149" t="str">
            <v xml:space="preserve">이현공
</v>
          </cell>
          <cell r="G149" t="str">
            <v xml:space="preserve">420115-1236711
</v>
          </cell>
          <cell r="H149" t="str">
            <v>경기도 광주시 초월읍 경충대로 923, 106동 1101호 (산이리대주파크빌아파트)</v>
          </cell>
          <cell r="I149" t="str">
            <v>경기도 광주시 초월읍 경충대로 923, 106동 1101호 (산이리대주파크빌아파트)</v>
          </cell>
          <cell r="J149" t="str">
            <v xml:space="preserve">
</v>
          </cell>
          <cell r="K149">
            <v>43530</v>
          </cell>
          <cell r="L149" t="str">
            <v>010-2328-9016</v>
          </cell>
          <cell r="N149">
            <v>61.97</v>
          </cell>
          <cell r="O149">
            <v>99.5</v>
          </cell>
          <cell r="P149">
            <v>33</v>
          </cell>
          <cell r="Q149" t="str">
            <v>이현공</v>
          </cell>
          <cell r="R149" t="str">
            <v>420115-1236711</v>
          </cell>
          <cell r="S149" t="str">
            <v>경기도 광주시 초월읍 경충대로 923, 106동 1101호 (산이리대주파크빌아파트)</v>
          </cell>
          <cell r="T149" t="str">
            <v>경기도 광주시 초월읍 경충대로 923, 106동 1101호 (산이리대주파크빌아파트)</v>
          </cell>
          <cell r="AK149">
            <v>143</v>
          </cell>
          <cell r="AL149">
            <v>1</v>
          </cell>
          <cell r="AM149">
            <v>43553</v>
          </cell>
          <cell r="AP149">
            <v>1095350000</v>
          </cell>
          <cell r="AQ149">
            <v>438140000</v>
          </cell>
          <cell r="AR149">
            <v>525720000</v>
          </cell>
          <cell r="AW149">
            <v>0</v>
          </cell>
          <cell r="AX149" t="str">
            <v>천만원두 안되네</v>
          </cell>
          <cell r="BH149">
            <v>0</v>
          </cell>
          <cell r="BI149">
            <v>0</v>
          </cell>
          <cell r="BK149">
            <v>0</v>
          </cell>
          <cell r="BL149">
            <v>0</v>
          </cell>
          <cell r="BM149" t="str">
            <v>100,000</v>
          </cell>
          <cell r="BN149">
            <v>0</v>
          </cell>
          <cell r="BP149">
            <v>0</v>
          </cell>
          <cell r="BR149">
            <v>184500</v>
          </cell>
          <cell r="BU149">
            <v>50820000</v>
          </cell>
          <cell r="BV149">
            <v>60984000</v>
          </cell>
          <cell r="BX149">
            <v>121960</v>
          </cell>
          <cell r="BY149">
            <v>24390</v>
          </cell>
          <cell r="BZ149">
            <v>154984</v>
          </cell>
          <cell r="CA149">
            <v>24400</v>
          </cell>
          <cell r="CC149">
            <v>24400</v>
          </cell>
          <cell r="CE149">
            <v>385390</v>
          </cell>
          <cell r="CJ149">
            <v>80000</v>
          </cell>
          <cell r="CL149">
            <v>80000</v>
          </cell>
          <cell r="CM149">
            <v>80000</v>
          </cell>
          <cell r="CO149">
            <v>43530</v>
          </cell>
          <cell r="CR149" t="str">
            <v>근저당권</v>
          </cell>
          <cell r="CS149" t="str">
            <v>2003-04-25
2006-05-22
2018-08-24</v>
          </cell>
          <cell r="CT149" t="str">
            <v>36844
41027
129680</v>
          </cell>
          <cell r="CU149" t="str">
            <v>우리은행(진주아파트지점,잠실나루역금융센터)</v>
          </cell>
        </row>
        <row r="150">
          <cell r="A150">
            <v>144</v>
          </cell>
          <cell r="B150" t="str">
            <v>8-201</v>
          </cell>
          <cell r="C150">
            <v>8</v>
          </cell>
          <cell r="D150">
            <v>2</v>
          </cell>
          <cell r="E150">
            <v>201</v>
          </cell>
          <cell r="F150" t="str">
            <v xml:space="preserve">박문구
유해숙
</v>
          </cell>
          <cell r="G150" t="str">
            <v xml:space="preserve">620818-1041511
640214-2233415
</v>
          </cell>
          <cell r="H150" t="str">
            <v>서울특별시 송파구 올림픽로 435, 114동 604호(신천동,파크리오)</v>
          </cell>
          <cell r="I150" t="str">
            <v>서울특별시 송파구 올림픽로 435, 113동 701호(신천동,파크리오)</v>
          </cell>
          <cell r="J150" t="str">
            <v xml:space="preserve">1/2
1/2
</v>
          </cell>
          <cell r="K150">
            <v>43536</v>
          </cell>
          <cell r="L150" t="str">
            <v>010-5397-7461</v>
          </cell>
          <cell r="M150" t="str">
            <v>010-8723-1231</v>
          </cell>
          <cell r="N150">
            <v>61.97</v>
          </cell>
          <cell r="O150">
            <v>99.54</v>
          </cell>
          <cell r="P150">
            <v>33</v>
          </cell>
          <cell r="Q150" t="str">
            <v>박문구</v>
          </cell>
          <cell r="R150" t="str">
            <v>620818-1041511</v>
          </cell>
          <cell r="S150" t="str">
            <v>서울특별시 송파구 올림픽로 435, 114동 604호(신천동,파크리오)</v>
          </cell>
          <cell r="T150" t="str">
            <v>서울특별시 송파구 올림픽로 435, 113동 701호(신천동,파크리오)</v>
          </cell>
          <cell r="U150" t="str">
            <v>1/2</v>
          </cell>
          <cell r="V150" t="str">
            <v>유해숙</v>
          </cell>
          <cell r="W150" t="str">
            <v>640214-2233415</v>
          </cell>
          <cell r="X150" t="str">
            <v>서울특별시 송파구 올림픽로 435, 114동 604호(신천동,파크리오)</v>
          </cell>
          <cell r="Y150" t="str">
            <v>서울특별시 송파구 올림픽로 435, 113동 701호(신천동,파크리오)</v>
          </cell>
          <cell r="Z150" t="str">
            <v>1/2</v>
          </cell>
          <cell r="AK150">
            <v>144</v>
          </cell>
          <cell r="AL150" t="str">
            <v>신탁만</v>
          </cell>
          <cell r="AP150">
            <v>1121900000</v>
          </cell>
          <cell r="AQ150">
            <v>448760000</v>
          </cell>
          <cell r="AR150">
            <v>538440000</v>
          </cell>
          <cell r="AW150">
            <v>0</v>
          </cell>
          <cell r="AX150" t="str">
            <v>천만원두 안되네</v>
          </cell>
          <cell r="BH150">
            <v>0</v>
          </cell>
          <cell r="BI150">
            <v>0</v>
          </cell>
          <cell r="BK150">
            <v>0</v>
          </cell>
          <cell r="BL150">
            <v>0</v>
          </cell>
          <cell r="BM150" t="str">
            <v>100,000</v>
          </cell>
          <cell r="BN150">
            <v>0</v>
          </cell>
          <cell r="BP150">
            <v>0</v>
          </cell>
          <cell r="BR150">
            <v>184500</v>
          </cell>
          <cell r="BU150">
            <v>50820000</v>
          </cell>
          <cell r="BV150">
            <v>60984000</v>
          </cell>
          <cell r="BX150">
            <v>121960</v>
          </cell>
          <cell r="BY150">
            <v>24390</v>
          </cell>
          <cell r="BZ150">
            <v>154984</v>
          </cell>
          <cell r="CA150">
            <v>24400</v>
          </cell>
          <cell r="CC150">
            <v>24400</v>
          </cell>
          <cell r="CE150">
            <v>385390</v>
          </cell>
          <cell r="CL150">
            <v>0</v>
          </cell>
          <cell r="CR150" t="str">
            <v>근저당권</v>
          </cell>
          <cell r="CS150">
            <v>42367</v>
          </cell>
          <cell r="CT150">
            <v>115862</v>
          </cell>
          <cell r="CU150" t="str">
            <v>삼성화재해상보험주식회사</v>
          </cell>
        </row>
        <row r="151">
          <cell r="A151">
            <v>145</v>
          </cell>
          <cell r="B151" t="str">
            <v>8-202</v>
          </cell>
          <cell r="C151">
            <v>8</v>
          </cell>
          <cell r="D151">
            <v>2</v>
          </cell>
          <cell r="E151">
            <v>202</v>
          </cell>
          <cell r="F151" t="str">
            <v xml:space="preserve">신상은
문지환
</v>
          </cell>
          <cell r="G151" t="str">
            <v xml:space="preserve">760116-2036514
710606-1851715
</v>
          </cell>
          <cell r="H151" t="str">
            <v>서울특별시 송파구 잠실로 62, 322동 1403호(잠실동,트리지움)</v>
          </cell>
          <cell r="I151" t="str">
            <v>서울특별시 송파구 올림픽로 399, 8동 202호 (신천동,진주아파트)</v>
          </cell>
          <cell r="J151" t="str">
            <v xml:space="preserve">1/2
1/2
</v>
          </cell>
          <cell r="K151">
            <v>43534</v>
          </cell>
          <cell r="L151" t="str">
            <v>010-9260-0113</v>
          </cell>
          <cell r="M151" t="str">
            <v>010-3191-1116</v>
          </cell>
          <cell r="N151">
            <v>61.97</v>
          </cell>
          <cell r="O151">
            <v>99.54</v>
          </cell>
          <cell r="P151">
            <v>33</v>
          </cell>
          <cell r="Q151" t="str">
            <v>신상은</v>
          </cell>
          <cell r="R151" t="str">
            <v>760116-2036514</v>
          </cell>
          <cell r="S151" t="str">
            <v>서울특별시 송파구 잠실로 62, 322동 1403호(잠실동,트리지움)</v>
          </cell>
          <cell r="T151" t="str">
            <v>서울특별시 송파구 올림픽로 399, 8동 202호 (신천동,진주아파트)</v>
          </cell>
          <cell r="U151" t="str">
            <v>1/2</v>
          </cell>
          <cell r="V151" t="str">
            <v>문지환</v>
          </cell>
          <cell r="W151" t="str">
            <v>710606-1851715</v>
          </cell>
          <cell r="X151" t="str">
            <v>서울특별시 송파구 잠실로 62, 322동 1403호(잠실동,트리지움)</v>
          </cell>
          <cell r="Y151" t="str">
            <v>서울특별시 송파구 올림픽로 399, 8동 202호 (신천동,진주아파트)</v>
          </cell>
          <cell r="Z151" t="str">
            <v>1/2</v>
          </cell>
          <cell r="AK151">
            <v>145</v>
          </cell>
          <cell r="AL151">
            <v>1</v>
          </cell>
          <cell r="AM151">
            <v>43569</v>
          </cell>
          <cell r="AP151">
            <v>1123000000</v>
          </cell>
          <cell r="AQ151">
            <v>449200000</v>
          </cell>
          <cell r="AR151">
            <v>539040000</v>
          </cell>
          <cell r="AW151">
            <v>0</v>
          </cell>
          <cell r="AX151" t="str">
            <v>천만원두 안되네</v>
          </cell>
          <cell r="BH151">
            <v>0</v>
          </cell>
          <cell r="BI151">
            <v>0</v>
          </cell>
          <cell r="BK151">
            <v>0</v>
          </cell>
          <cell r="BL151">
            <v>0</v>
          </cell>
          <cell r="BM151" t="str">
            <v>100,000</v>
          </cell>
          <cell r="BN151">
            <v>0</v>
          </cell>
          <cell r="BP151">
            <v>0</v>
          </cell>
          <cell r="BR151">
            <v>184500</v>
          </cell>
          <cell r="BU151">
            <v>50820000</v>
          </cell>
          <cell r="BV151">
            <v>60984000</v>
          </cell>
          <cell r="BX151">
            <v>121960</v>
          </cell>
          <cell r="BY151">
            <v>24390</v>
          </cell>
          <cell r="BZ151">
            <v>154984</v>
          </cell>
          <cell r="CA151">
            <v>24400</v>
          </cell>
          <cell r="CC151">
            <v>24400</v>
          </cell>
          <cell r="CE151">
            <v>385390</v>
          </cell>
          <cell r="CH151">
            <v>80000</v>
          </cell>
          <cell r="CL151">
            <v>80000</v>
          </cell>
          <cell r="CM151">
            <v>80000</v>
          </cell>
          <cell r="CO151">
            <v>43534</v>
          </cell>
        </row>
        <row r="152">
          <cell r="A152">
            <v>146</v>
          </cell>
          <cell r="B152" t="str">
            <v>8-203</v>
          </cell>
          <cell r="C152">
            <v>8</v>
          </cell>
          <cell r="D152">
            <v>2</v>
          </cell>
          <cell r="E152">
            <v>203</v>
          </cell>
          <cell r="F152" t="str">
            <v xml:space="preserve">김호일
</v>
          </cell>
          <cell r="G152" t="str">
            <v xml:space="preserve">450523-1042119
</v>
          </cell>
          <cell r="H152" t="str">
            <v>서울 강동구 신천동 20-4 진주아파트 8동 203호</v>
          </cell>
          <cell r="I152" t="str">
            <v>충청남도 아산시 염치읍 송곡길68번길 3, 103동 508호 (송곡신일아파트)</v>
          </cell>
          <cell r="J152" t="str">
            <v xml:space="preserve">
</v>
          </cell>
          <cell r="K152">
            <v>43533</v>
          </cell>
          <cell r="L152" t="str">
            <v>010-3251-5248</v>
          </cell>
          <cell r="M152" t="str">
            <v>010-7225-5248</v>
          </cell>
          <cell r="N152">
            <v>61.97</v>
          </cell>
          <cell r="O152">
            <v>99.54</v>
          </cell>
          <cell r="P152">
            <v>33</v>
          </cell>
          <cell r="Q152" t="str">
            <v>김호일</v>
          </cell>
          <cell r="R152" t="str">
            <v>450523-1042119</v>
          </cell>
          <cell r="S152" t="str">
            <v>서울 강동구 신천동 20-4 진주아파트 8동 203호</v>
          </cell>
          <cell r="T152" t="str">
            <v>충청남도 아산시 염치읍 송곡길68번길 3, 103동 508호 (송곡신일아파트)</v>
          </cell>
          <cell r="AK152">
            <v>146</v>
          </cell>
          <cell r="AL152">
            <v>1</v>
          </cell>
          <cell r="AM152">
            <v>43616</v>
          </cell>
          <cell r="AP152">
            <v>1123000000</v>
          </cell>
          <cell r="AQ152">
            <v>449200000</v>
          </cell>
          <cell r="AR152">
            <v>539040000</v>
          </cell>
          <cell r="AW152">
            <v>0</v>
          </cell>
          <cell r="AX152" t="str">
            <v>천만원두 안되네</v>
          </cell>
          <cell r="BH152">
            <v>0</v>
          </cell>
          <cell r="BI152">
            <v>0</v>
          </cell>
          <cell r="BK152">
            <v>0</v>
          </cell>
          <cell r="BL152">
            <v>0</v>
          </cell>
          <cell r="BM152" t="str">
            <v>100,000</v>
          </cell>
          <cell r="BN152">
            <v>0</v>
          </cell>
          <cell r="BP152">
            <v>0</v>
          </cell>
          <cell r="BR152">
            <v>184500</v>
          </cell>
          <cell r="BU152">
            <v>50820000</v>
          </cell>
          <cell r="BV152">
            <v>60984000</v>
          </cell>
          <cell r="BX152">
            <v>121960</v>
          </cell>
          <cell r="BY152">
            <v>24390</v>
          </cell>
          <cell r="BZ152">
            <v>154984</v>
          </cell>
          <cell r="CA152">
            <v>24400</v>
          </cell>
          <cell r="CC152">
            <v>24400</v>
          </cell>
          <cell r="CE152">
            <v>385390</v>
          </cell>
          <cell r="CH152">
            <v>40000</v>
          </cell>
          <cell r="CL152">
            <v>40000</v>
          </cell>
          <cell r="CN152">
            <v>40000</v>
          </cell>
        </row>
        <row r="153">
          <cell r="A153">
            <v>147</v>
          </cell>
          <cell r="B153" t="str">
            <v>8-205</v>
          </cell>
          <cell r="C153">
            <v>8</v>
          </cell>
          <cell r="D153">
            <v>2</v>
          </cell>
          <cell r="E153">
            <v>205</v>
          </cell>
          <cell r="F153" t="str">
            <v xml:space="preserve">정인종
</v>
          </cell>
          <cell r="G153" t="str">
            <v xml:space="preserve">680802-1029617
</v>
          </cell>
          <cell r="H153" t="str">
            <v>서울 송파구 신천동 20-4 진주아파트 8-205</v>
          </cell>
          <cell r="I153" t="str">
            <v>서울특별시 서초구 효령로34길 45-5, 302호 (방배동,에스제이피스티스)</v>
          </cell>
          <cell r="J153" t="str">
            <v xml:space="preserve">
</v>
          </cell>
          <cell r="K153">
            <v>43534</v>
          </cell>
          <cell r="L153" t="str">
            <v>010-5105-8760</v>
          </cell>
          <cell r="M153" t="str">
            <v>010-5322-8760</v>
          </cell>
          <cell r="N153">
            <v>61.97</v>
          </cell>
          <cell r="O153">
            <v>99.54</v>
          </cell>
          <cell r="P153">
            <v>33</v>
          </cell>
          <cell r="Q153" t="str">
            <v>정인종</v>
          </cell>
          <cell r="R153" t="str">
            <v>680802-1029617</v>
          </cell>
          <cell r="S153" t="str">
            <v>서울 송파구 신천동 20-4 진주아파트 8-205</v>
          </cell>
          <cell r="T153" t="str">
            <v>서울특별시 서초구 효령로34길 45-5, 302호 (방배동,에스제이피스티스)</v>
          </cell>
          <cell r="AK153">
            <v>147</v>
          </cell>
          <cell r="AL153">
            <v>1</v>
          </cell>
          <cell r="AM153" t="str">
            <v>미정</v>
          </cell>
          <cell r="AP153">
            <v>1123000000</v>
          </cell>
          <cell r="AQ153">
            <v>449200000</v>
          </cell>
          <cell r="AR153">
            <v>539040000</v>
          </cell>
          <cell r="AW153">
            <v>0</v>
          </cell>
          <cell r="AX153" t="str">
            <v>천만원두 안되네</v>
          </cell>
          <cell r="BH153">
            <v>0</v>
          </cell>
          <cell r="BI153">
            <v>0</v>
          </cell>
          <cell r="BK153">
            <v>0</v>
          </cell>
          <cell r="BL153">
            <v>0</v>
          </cell>
          <cell r="BM153" t="str">
            <v>100,000</v>
          </cell>
          <cell r="BN153">
            <v>0</v>
          </cell>
          <cell r="BP153">
            <v>0</v>
          </cell>
          <cell r="BR153">
            <v>184500</v>
          </cell>
          <cell r="BU153">
            <v>50820000</v>
          </cell>
          <cell r="BV153">
            <v>60984000</v>
          </cell>
          <cell r="BX153">
            <v>121960</v>
          </cell>
          <cell r="BY153">
            <v>24390</v>
          </cell>
          <cell r="BZ153">
            <v>154984</v>
          </cell>
          <cell r="CA153">
            <v>24400</v>
          </cell>
          <cell r="CC153">
            <v>24400</v>
          </cell>
          <cell r="CE153">
            <v>385390</v>
          </cell>
          <cell r="CH153">
            <v>40000</v>
          </cell>
          <cell r="CL153">
            <v>40000</v>
          </cell>
          <cell r="CM153">
            <v>40000</v>
          </cell>
          <cell r="CO153">
            <v>43534</v>
          </cell>
        </row>
        <row r="154">
          <cell r="A154">
            <v>148</v>
          </cell>
          <cell r="B154" t="str">
            <v>8-206</v>
          </cell>
          <cell r="C154">
            <v>8</v>
          </cell>
          <cell r="D154">
            <v>2</v>
          </cell>
          <cell r="E154">
            <v>206</v>
          </cell>
          <cell r="F154" t="str">
            <v xml:space="preserve">임진희
</v>
          </cell>
          <cell r="G154" t="str">
            <v xml:space="preserve">740912-2011217
</v>
          </cell>
          <cell r="H154" t="str">
            <v>경기도 안산시 상록구 해양1로 30, 709동 203호(사동,안산고잔7차푸르지오)</v>
          </cell>
          <cell r="I154" t="str">
            <v>경기도 안산시 상록구 해양1로 30, 709동 203호(사동,안산고잔7차푸르지오)</v>
          </cell>
          <cell r="J154" t="str">
            <v xml:space="preserve">
</v>
          </cell>
          <cell r="K154">
            <v>43534</v>
          </cell>
          <cell r="L154" t="str">
            <v>010-4743-0216</v>
          </cell>
          <cell r="M154" t="str">
            <v>010-5263-0826</v>
          </cell>
          <cell r="N154">
            <v>61.97</v>
          </cell>
          <cell r="O154">
            <v>81.88</v>
          </cell>
          <cell r="P154">
            <v>33</v>
          </cell>
          <cell r="Q154" t="str">
            <v>임진희</v>
          </cell>
          <cell r="R154" t="str">
            <v>740912-2011217</v>
          </cell>
          <cell r="S154" t="str">
            <v>경기도 안산시 상록구 해양1로 30, 709동 203호(사동,안산고잔7차푸르지오)</v>
          </cell>
          <cell r="T154" t="str">
            <v>경기도 안산시 상록구 해양1로 30, 709동 203호(사동,안산고잔7차푸르지오)</v>
          </cell>
          <cell r="AK154">
            <v>148</v>
          </cell>
          <cell r="AL154">
            <v>1</v>
          </cell>
          <cell r="AM154" t="str">
            <v>미정</v>
          </cell>
          <cell r="AP154">
            <v>1123000000</v>
          </cell>
          <cell r="AQ154">
            <v>449200000</v>
          </cell>
          <cell r="AR154">
            <v>539040000</v>
          </cell>
          <cell r="AW154">
            <v>0</v>
          </cell>
          <cell r="AX154" t="str">
            <v>천만원두 안되네</v>
          </cell>
          <cell r="BH154">
            <v>0</v>
          </cell>
          <cell r="BI154">
            <v>0</v>
          </cell>
          <cell r="BK154">
            <v>0</v>
          </cell>
          <cell r="BL154">
            <v>0</v>
          </cell>
          <cell r="BM154" t="str">
            <v>100,000</v>
          </cell>
          <cell r="BN154">
            <v>0</v>
          </cell>
          <cell r="BP154">
            <v>0</v>
          </cell>
          <cell r="BR154">
            <v>184500</v>
          </cell>
          <cell r="BU154">
            <v>50820000</v>
          </cell>
          <cell r="BV154">
            <v>60984000</v>
          </cell>
          <cell r="BX154">
            <v>121960</v>
          </cell>
          <cell r="BY154">
            <v>24390</v>
          </cell>
          <cell r="BZ154">
            <v>154984</v>
          </cell>
          <cell r="CA154">
            <v>24400</v>
          </cell>
          <cell r="CC154">
            <v>24400</v>
          </cell>
          <cell r="CE154">
            <v>385390</v>
          </cell>
          <cell r="CL154">
            <v>0</v>
          </cell>
        </row>
        <row r="155">
          <cell r="A155">
            <v>149</v>
          </cell>
          <cell r="B155" t="str">
            <v>8-207</v>
          </cell>
          <cell r="C155">
            <v>8</v>
          </cell>
          <cell r="D155">
            <v>2</v>
          </cell>
          <cell r="E155">
            <v>207</v>
          </cell>
          <cell r="F155" t="str">
            <v xml:space="preserve">남우도
</v>
          </cell>
          <cell r="G155" t="str">
            <v xml:space="preserve">760602-1001524
</v>
          </cell>
          <cell r="H155" t="str">
            <v>서울 송파구 방이동 215 코오롱아파트 101-201</v>
          </cell>
          <cell r="I155" t="str">
            <v>서울특별시 송파구 올림픽로 399, 8동 207호 (신천동,진주아파트)</v>
          </cell>
          <cell r="J155" t="str">
            <v xml:space="preserve">
</v>
          </cell>
          <cell r="K155">
            <v>43533</v>
          </cell>
          <cell r="L155" t="str">
            <v>010-8751-4981</v>
          </cell>
          <cell r="M155" t="str">
            <v>010-8866-5175</v>
          </cell>
          <cell r="N155">
            <v>61.97</v>
          </cell>
          <cell r="O155">
            <v>99.5</v>
          </cell>
          <cell r="P155">
            <v>33</v>
          </cell>
          <cell r="Q155" t="str">
            <v>남우도</v>
          </cell>
          <cell r="R155" t="str">
            <v>760602-1001524</v>
          </cell>
          <cell r="S155" t="str">
            <v>서울 송파구 방이동 215 코오롱아파트 101-201</v>
          </cell>
          <cell r="T155" t="str">
            <v>서울특별시 송파구 올림픽로 399, 8동 207호 (신천동,진주아파트)</v>
          </cell>
          <cell r="AK155">
            <v>149</v>
          </cell>
          <cell r="AL155">
            <v>1</v>
          </cell>
          <cell r="AM155">
            <v>43553</v>
          </cell>
          <cell r="AP155">
            <v>1123000000</v>
          </cell>
          <cell r="AQ155">
            <v>449200000</v>
          </cell>
          <cell r="AR155">
            <v>539040000</v>
          </cell>
          <cell r="AW155">
            <v>0</v>
          </cell>
          <cell r="AX155" t="str">
            <v>천만원두 안되네</v>
          </cell>
          <cell r="BH155">
            <v>0</v>
          </cell>
          <cell r="BI155">
            <v>0</v>
          </cell>
          <cell r="BK155">
            <v>0</v>
          </cell>
          <cell r="BL155">
            <v>0</v>
          </cell>
          <cell r="BM155" t="str">
            <v>100,000</v>
          </cell>
          <cell r="BN155">
            <v>0</v>
          </cell>
          <cell r="BP155">
            <v>0</v>
          </cell>
          <cell r="BR155">
            <v>184500</v>
          </cell>
          <cell r="BU155">
            <v>50820000</v>
          </cell>
          <cell r="BV155">
            <v>60984000</v>
          </cell>
          <cell r="BX155">
            <v>121960</v>
          </cell>
          <cell r="BY155">
            <v>24390</v>
          </cell>
          <cell r="BZ155">
            <v>154984</v>
          </cell>
          <cell r="CA155">
            <v>24400</v>
          </cell>
          <cell r="CC155">
            <v>24400</v>
          </cell>
          <cell r="CE155">
            <v>385390</v>
          </cell>
          <cell r="CH155">
            <v>40000</v>
          </cell>
          <cell r="CJ155">
            <v>40000</v>
          </cell>
          <cell r="CL155">
            <v>80000</v>
          </cell>
          <cell r="CM155">
            <v>80000</v>
          </cell>
          <cell r="CO155">
            <v>43533</v>
          </cell>
          <cell r="CR155" t="str">
            <v>근저당권</v>
          </cell>
          <cell r="CS155">
            <v>37679</v>
          </cell>
          <cell r="CT155">
            <v>15438</v>
          </cell>
          <cell r="CU155" t="str">
            <v>우리은행(진주아파트지점)</v>
          </cell>
        </row>
        <row r="156">
          <cell r="A156">
            <v>150</v>
          </cell>
          <cell r="B156" t="str">
            <v>8-208</v>
          </cell>
          <cell r="C156">
            <v>8</v>
          </cell>
          <cell r="D156">
            <v>2</v>
          </cell>
          <cell r="E156">
            <v>208</v>
          </cell>
          <cell r="F156" t="str">
            <v xml:space="preserve">조영준
</v>
          </cell>
          <cell r="G156" t="str">
            <v xml:space="preserve">700819-1056311
</v>
          </cell>
          <cell r="H156" t="str">
            <v>서울특별시 송파구 올림픽로 435, 215동 1301호(신천동,파크리오)</v>
          </cell>
          <cell r="I156" t="str">
            <v>서울특별시 송파구 올림픽로 399, 8동 208호 (신천동,진주아파트)</v>
          </cell>
          <cell r="J156" t="str">
            <v xml:space="preserve">
</v>
          </cell>
          <cell r="K156">
            <v>43533</v>
          </cell>
          <cell r="L156" t="str">
            <v>010-3202-6193</v>
          </cell>
          <cell r="N156">
            <v>61.97</v>
          </cell>
          <cell r="O156">
            <v>99.5</v>
          </cell>
          <cell r="P156">
            <v>33</v>
          </cell>
          <cell r="Q156" t="str">
            <v>조영준</v>
          </cell>
          <cell r="R156" t="str">
            <v>700819-1056311</v>
          </cell>
          <cell r="S156" t="str">
            <v>서울특별시 송파구 올림픽로 435, 215동 1301호(신천동,파크리오)</v>
          </cell>
          <cell r="T156" t="str">
            <v>서울특별시 송파구 올림픽로 399, 8동 208호 (신천동,진주아파트)</v>
          </cell>
          <cell r="AK156">
            <v>150</v>
          </cell>
          <cell r="AL156">
            <v>1</v>
          </cell>
          <cell r="AM156" t="str">
            <v>미정</v>
          </cell>
          <cell r="AP156">
            <v>1123000000</v>
          </cell>
          <cell r="AQ156">
            <v>449200000</v>
          </cell>
          <cell r="AR156">
            <v>539040000</v>
          </cell>
          <cell r="AW156">
            <v>0</v>
          </cell>
          <cell r="AX156" t="str">
            <v>천만원두 안되네</v>
          </cell>
          <cell r="AZ156" t="str">
            <v>본인발행예정 3/9</v>
          </cell>
          <cell r="BH156">
            <v>0</v>
          </cell>
          <cell r="BI156">
            <v>0</v>
          </cell>
          <cell r="BK156">
            <v>0</v>
          </cell>
          <cell r="BL156">
            <v>0</v>
          </cell>
          <cell r="BM156" t="str">
            <v>100,000</v>
          </cell>
          <cell r="BN156">
            <v>0</v>
          </cell>
          <cell r="BP156">
            <v>0</v>
          </cell>
          <cell r="BR156">
            <v>184500</v>
          </cell>
          <cell r="BU156">
            <v>50820000</v>
          </cell>
          <cell r="BV156">
            <v>60984000</v>
          </cell>
          <cell r="BX156">
            <v>121960</v>
          </cell>
          <cell r="BY156">
            <v>24390</v>
          </cell>
          <cell r="BZ156">
            <v>154984</v>
          </cell>
          <cell r="CA156">
            <v>24400</v>
          </cell>
          <cell r="CC156">
            <v>24400</v>
          </cell>
          <cell r="CE156">
            <v>385390</v>
          </cell>
          <cell r="CL156">
            <v>0</v>
          </cell>
          <cell r="CR156" t="str">
            <v>근저당권</v>
          </cell>
          <cell r="CS156" t="str">
            <v>2011-01-12
2013-01-11</v>
          </cell>
          <cell r="CT156" t="str">
            <v>1622
2006</v>
          </cell>
          <cell r="CU156" t="str">
            <v>한국외환은행(남대문지점)</v>
          </cell>
          <cell r="DD156" t="str">
            <v>원용자-말소하지말것</v>
          </cell>
        </row>
        <row r="157">
          <cell r="A157">
            <v>151</v>
          </cell>
          <cell r="B157" t="str">
            <v>8-209</v>
          </cell>
          <cell r="C157">
            <v>8</v>
          </cell>
          <cell r="D157">
            <v>2</v>
          </cell>
          <cell r="E157">
            <v>209</v>
          </cell>
          <cell r="F157" t="str">
            <v xml:space="preserve">이태석
</v>
          </cell>
          <cell r="G157" t="str">
            <v xml:space="preserve">800801-1079911
</v>
          </cell>
          <cell r="H157" t="str">
            <v>서울 성북구 안암동3가 80. 205호</v>
          </cell>
          <cell r="I157" t="str">
            <v>경기도 성남시 분당구 내정로 55, 321동 401호 (정자동,상록마을)</v>
          </cell>
          <cell r="J157" t="str">
            <v xml:space="preserve">
</v>
          </cell>
          <cell r="K157">
            <v>43536</v>
          </cell>
          <cell r="L157" t="str">
            <v>010-3890-0152</v>
          </cell>
          <cell r="N157">
            <v>61.97</v>
          </cell>
          <cell r="O157">
            <v>99.5</v>
          </cell>
          <cell r="P157">
            <v>33</v>
          </cell>
          <cell r="Q157" t="str">
            <v>이태석</v>
          </cell>
          <cell r="R157" t="str">
            <v>800801-1079911</v>
          </cell>
          <cell r="S157" t="str">
            <v>서울 성북구 안암동3가 80. 205호</v>
          </cell>
          <cell r="T157" t="str">
            <v>경기도 성남시 분당구 내정로 55, 321동 401호 (정자동,상록마을)</v>
          </cell>
          <cell r="AK157">
            <v>151</v>
          </cell>
          <cell r="AL157" t="str">
            <v>신탁만</v>
          </cell>
          <cell r="AP157">
            <v>1123000000</v>
          </cell>
          <cell r="AQ157">
            <v>449200000</v>
          </cell>
          <cell r="AR157">
            <v>539040000</v>
          </cell>
          <cell r="AW157">
            <v>0</v>
          </cell>
          <cell r="AX157" t="str">
            <v>천만원두 안되네</v>
          </cell>
          <cell r="BH157">
            <v>0</v>
          </cell>
          <cell r="BI157">
            <v>0</v>
          </cell>
          <cell r="BK157">
            <v>0</v>
          </cell>
          <cell r="BL157">
            <v>0</v>
          </cell>
          <cell r="BM157" t="str">
            <v>100,000</v>
          </cell>
          <cell r="BN157">
            <v>0</v>
          </cell>
          <cell r="BP157">
            <v>0</v>
          </cell>
          <cell r="BR157">
            <v>184500</v>
          </cell>
          <cell r="BU157">
            <v>50820000</v>
          </cell>
          <cell r="BV157">
            <v>60984000</v>
          </cell>
          <cell r="BX157">
            <v>121960</v>
          </cell>
          <cell r="BY157">
            <v>24390</v>
          </cell>
          <cell r="BZ157">
            <v>154984</v>
          </cell>
          <cell r="CA157">
            <v>24400</v>
          </cell>
          <cell r="CC157">
            <v>24400</v>
          </cell>
          <cell r="CE157">
            <v>385390</v>
          </cell>
          <cell r="CL157">
            <v>0</v>
          </cell>
        </row>
        <row r="158">
          <cell r="A158">
            <v>152</v>
          </cell>
          <cell r="B158" t="str">
            <v>8-210</v>
          </cell>
          <cell r="C158">
            <v>8</v>
          </cell>
          <cell r="D158">
            <v>2</v>
          </cell>
          <cell r="E158">
            <v>210</v>
          </cell>
          <cell r="F158" t="str">
            <v xml:space="preserve">손남숙
</v>
          </cell>
          <cell r="G158" t="str">
            <v xml:space="preserve">420810-2079917
</v>
          </cell>
          <cell r="H158" t="str">
            <v>서울특별시 송파구 송이로17길 58-20, 202호 (가락동)</v>
          </cell>
          <cell r="I158" t="str">
            <v>서울특별시 송파구 송이로17길 58-20, 202호 (가락동)</v>
          </cell>
          <cell r="J158" t="str">
            <v xml:space="preserve">
</v>
          </cell>
          <cell r="K158">
            <v>43535</v>
          </cell>
          <cell r="L158" t="str">
            <v>010-3884-3571</v>
          </cell>
          <cell r="M158" t="str">
            <v>010-4242-2300(아들)</v>
          </cell>
          <cell r="N158">
            <v>61.97</v>
          </cell>
          <cell r="O158">
            <v>99.5</v>
          </cell>
          <cell r="P158">
            <v>33</v>
          </cell>
          <cell r="Q158" t="str">
            <v>손남숙</v>
          </cell>
          <cell r="R158" t="str">
            <v>420810-2079917</v>
          </cell>
          <cell r="S158" t="str">
            <v>서울특별시 송파구 송이로17길 58-20, 202호 (가락동)</v>
          </cell>
          <cell r="T158" t="str">
            <v>서울특별시 송파구 송이로17길 58-20, 202호 (가락동)</v>
          </cell>
          <cell r="AK158">
            <v>152</v>
          </cell>
          <cell r="AL158">
            <v>1</v>
          </cell>
          <cell r="AM158" t="str">
            <v>6월</v>
          </cell>
          <cell r="AP158">
            <v>1121900000</v>
          </cell>
          <cell r="AQ158">
            <v>448760000</v>
          </cell>
          <cell r="AR158">
            <v>538440000</v>
          </cell>
          <cell r="AW158">
            <v>0</v>
          </cell>
          <cell r="AX158" t="str">
            <v>천만원두 안되네</v>
          </cell>
          <cell r="BH158">
            <v>0</v>
          </cell>
          <cell r="BI158">
            <v>0</v>
          </cell>
          <cell r="BK158">
            <v>0</v>
          </cell>
          <cell r="BL158">
            <v>0</v>
          </cell>
          <cell r="BM158" t="str">
            <v>100,000</v>
          </cell>
          <cell r="BN158">
            <v>0</v>
          </cell>
          <cell r="BP158">
            <v>0</v>
          </cell>
          <cell r="BR158">
            <v>184500</v>
          </cell>
          <cell r="BU158">
            <v>50820000</v>
          </cell>
          <cell r="BV158">
            <v>60984000</v>
          </cell>
          <cell r="BX158">
            <v>121960</v>
          </cell>
          <cell r="BY158">
            <v>24390</v>
          </cell>
          <cell r="BZ158">
            <v>154984</v>
          </cell>
          <cell r="CA158">
            <v>24400</v>
          </cell>
          <cell r="CC158">
            <v>24400</v>
          </cell>
          <cell r="CE158">
            <v>385390</v>
          </cell>
          <cell r="CJ158">
            <v>80000</v>
          </cell>
          <cell r="CL158">
            <v>80000</v>
          </cell>
          <cell r="CM158">
            <v>80000</v>
          </cell>
          <cell r="CO158">
            <v>43535</v>
          </cell>
          <cell r="CR158" t="str">
            <v>근저당권</v>
          </cell>
          <cell r="CS158">
            <v>38456</v>
          </cell>
          <cell r="CT158">
            <v>31255</v>
          </cell>
          <cell r="CU158" t="str">
            <v>농업협동조합중앙회(송파지점)</v>
          </cell>
          <cell r="CV158" t="str">
            <v>근저당권</v>
          </cell>
          <cell r="CW158">
            <v>39881</v>
          </cell>
          <cell r="CX158">
            <v>24305</v>
          </cell>
          <cell r="CY158" t="str">
            <v>하나은행(본점)</v>
          </cell>
        </row>
        <row r="159">
          <cell r="A159">
            <v>153</v>
          </cell>
          <cell r="B159" t="str">
            <v>8-211</v>
          </cell>
          <cell r="C159">
            <v>8</v>
          </cell>
          <cell r="D159">
            <v>2</v>
          </cell>
          <cell r="E159">
            <v>211</v>
          </cell>
          <cell r="F159" t="str">
            <v xml:space="preserve">박태석
</v>
          </cell>
          <cell r="G159" t="str">
            <v xml:space="preserve">580515-1110510
</v>
          </cell>
          <cell r="H159" t="str">
            <v>서울특별시 송파구 올림픽로 399, 8동 211호 (신천동,진주아파트)</v>
          </cell>
          <cell r="I159" t="str">
            <v>서울특별시 송파구 올림픽로 399, 8동 211호 (신천동,진주아파트)</v>
          </cell>
          <cell r="J159" t="str">
            <v xml:space="preserve">
</v>
          </cell>
          <cell r="K159">
            <v>43531</v>
          </cell>
          <cell r="L159" t="str">
            <v>010-3706-0513</v>
          </cell>
          <cell r="N159">
            <v>61.97</v>
          </cell>
          <cell r="O159">
            <v>99.5</v>
          </cell>
          <cell r="P159">
            <v>33</v>
          </cell>
          <cell r="Q159" t="str">
            <v>박태석</v>
          </cell>
          <cell r="R159" t="str">
            <v>580515-1110510</v>
          </cell>
          <cell r="S159" t="str">
            <v>서울특별시 송파구 올림픽로 399, 8동 211호 (신천동,진주아파트)</v>
          </cell>
          <cell r="T159" t="str">
            <v>서울특별시 송파구 올림픽로 399, 8동 211호 (신천동,진주아파트)</v>
          </cell>
          <cell r="AK159">
            <v>153</v>
          </cell>
          <cell r="AL159">
            <v>1</v>
          </cell>
          <cell r="AM159" t="str">
            <v>7월예정</v>
          </cell>
          <cell r="AP159">
            <v>1110650000</v>
          </cell>
          <cell r="AQ159">
            <v>444260000</v>
          </cell>
          <cell r="AR159">
            <v>533040000</v>
          </cell>
          <cell r="AW159">
            <v>0</v>
          </cell>
          <cell r="AX159" t="str">
            <v>천만원두 안되네</v>
          </cell>
          <cell r="BH159">
            <v>0</v>
          </cell>
          <cell r="BI159">
            <v>0</v>
          </cell>
          <cell r="BK159">
            <v>0</v>
          </cell>
          <cell r="BL159">
            <v>0</v>
          </cell>
          <cell r="BM159" t="str">
            <v>100,000</v>
          </cell>
          <cell r="BN159">
            <v>0</v>
          </cell>
          <cell r="BP159">
            <v>0</v>
          </cell>
          <cell r="BR159">
            <v>184500</v>
          </cell>
          <cell r="BU159">
            <v>50820000</v>
          </cell>
          <cell r="BV159">
            <v>60984000</v>
          </cell>
          <cell r="BX159">
            <v>121960</v>
          </cell>
          <cell r="BY159">
            <v>24390</v>
          </cell>
          <cell r="BZ159">
            <v>154984</v>
          </cell>
          <cell r="CA159">
            <v>24400</v>
          </cell>
          <cell r="CC159">
            <v>24400</v>
          </cell>
          <cell r="CE159">
            <v>385390</v>
          </cell>
          <cell r="CF159">
            <v>485150</v>
          </cell>
          <cell r="CG159">
            <v>43528</v>
          </cell>
          <cell r="CI159">
            <v>80000</v>
          </cell>
          <cell r="CJ159">
            <v>40000</v>
          </cell>
          <cell r="CL159">
            <v>120000</v>
          </cell>
          <cell r="CN159">
            <v>120000</v>
          </cell>
          <cell r="CP159">
            <v>43531</v>
          </cell>
          <cell r="CR159" t="str">
            <v>근저당권</v>
          </cell>
          <cell r="CS159">
            <v>41778</v>
          </cell>
          <cell r="CT159">
            <v>32750</v>
          </cell>
          <cell r="CU159" t="str">
            <v>우리은행(양재북지점)</v>
          </cell>
        </row>
        <row r="160">
          <cell r="A160">
            <v>154</v>
          </cell>
          <cell r="B160" t="str">
            <v>8-212</v>
          </cell>
          <cell r="C160">
            <v>8</v>
          </cell>
          <cell r="D160">
            <v>2</v>
          </cell>
          <cell r="E160">
            <v>212</v>
          </cell>
          <cell r="F160" t="str">
            <v xml:space="preserve">박종섭
</v>
          </cell>
          <cell r="G160" t="str">
            <v xml:space="preserve">541229-
</v>
          </cell>
          <cell r="H160" t="str">
            <v>서울 송파구 신천동 17-2 시영아파트 66동 406호</v>
          </cell>
          <cell r="I160">
            <v>0</v>
          </cell>
          <cell r="J160" t="str">
            <v xml:space="preserve">
</v>
          </cell>
          <cell r="N160">
            <v>61.97</v>
          </cell>
          <cell r="O160">
            <v>99.5</v>
          </cell>
          <cell r="P160">
            <v>33</v>
          </cell>
          <cell r="Q160" t="str">
            <v>박종섭</v>
          </cell>
          <cell r="R160" t="str">
            <v>541229-</v>
          </cell>
          <cell r="S160" t="str">
            <v>서울 송파구 신천동 17-2 시영아파트 66동 406호</v>
          </cell>
          <cell r="AK160">
            <v>154</v>
          </cell>
          <cell r="AP160">
            <v>1111800000</v>
          </cell>
          <cell r="AQ160">
            <v>444720000</v>
          </cell>
          <cell r="AR160">
            <v>533640000</v>
          </cell>
          <cell r="AW160">
            <v>0</v>
          </cell>
          <cell r="AX160" t="str">
            <v>천만원두 안되네</v>
          </cell>
          <cell r="BH160">
            <v>0</v>
          </cell>
          <cell r="BI160">
            <v>0</v>
          </cell>
          <cell r="BK160">
            <v>0</v>
          </cell>
          <cell r="BL160">
            <v>0</v>
          </cell>
          <cell r="BM160" t="str">
            <v>100,000</v>
          </cell>
          <cell r="BN160">
            <v>0</v>
          </cell>
          <cell r="BP160">
            <v>0</v>
          </cell>
          <cell r="BR160">
            <v>184500</v>
          </cell>
          <cell r="BU160">
            <v>50820000</v>
          </cell>
          <cell r="BV160">
            <v>60984000</v>
          </cell>
          <cell r="BX160">
            <v>121960</v>
          </cell>
          <cell r="BY160">
            <v>24390</v>
          </cell>
          <cell r="BZ160">
            <v>154984</v>
          </cell>
          <cell r="CA160">
            <v>24400</v>
          </cell>
          <cell r="CC160">
            <v>24400</v>
          </cell>
          <cell r="CE160">
            <v>385390</v>
          </cell>
          <cell r="CL160">
            <v>0</v>
          </cell>
        </row>
        <row r="161">
          <cell r="A161">
            <v>155</v>
          </cell>
          <cell r="B161" t="str">
            <v>8-213</v>
          </cell>
          <cell r="C161">
            <v>8</v>
          </cell>
          <cell r="D161">
            <v>2</v>
          </cell>
          <cell r="E161">
            <v>213</v>
          </cell>
          <cell r="F161" t="str">
            <v xml:space="preserve">이동준
</v>
          </cell>
          <cell r="G161" t="str">
            <v xml:space="preserve">571211-1074327
</v>
          </cell>
          <cell r="H161" t="str">
            <v>서울특별시 송파구 신천동 20-4 진주아파트 1동 313호</v>
          </cell>
          <cell r="I161" t="str">
            <v>서울특별시 송파구 올림픽로 399, 8동 213호 (신천동,진주아파트)</v>
          </cell>
          <cell r="J161" t="str">
            <v xml:space="preserve">
</v>
          </cell>
          <cell r="K161">
            <v>43533</v>
          </cell>
          <cell r="L161" t="str">
            <v>010-3710-1700</v>
          </cell>
          <cell r="M161" t="str">
            <v>010-2342-1700</v>
          </cell>
          <cell r="N161">
            <v>61.97</v>
          </cell>
          <cell r="O161">
            <v>99.5</v>
          </cell>
          <cell r="P161">
            <v>33</v>
          </cell>
          <cell r="Q161" t="str">
            <v>이동준</v>
          </cell>
          <cell r="R161" t="str">
            <v>571211-1074327</v>
          </cell>
          <cell r="S161" t="str">
            <v>서울특별시 송파구 신천동 20-4 진주아파트 1동 313호</v>
          </cell>
          <cell r="T161" t="str">
            <v>서울특별시 송파구 올림픽로 399, 8동 213호 (신천동,진주아파트)</v>
          </cell>
          <cell r="AK161">
            <v>155</v>
          </cell>
          <cell r="AL161">
            <v>1</v>
          </cell>
          <cell r="AM161">
            <v>43551</v>
          </cell>
          <cell r="AP161">
            <v>1111800000</v>
          </cell>
          <cell r="AQ161">
            <v>444720000</v>
          </cell>
          <cell r="AR161">
            <v>533640000</v>
          </cell>
          <cell r="AW161">
            <v>0</v>
          </cell>
          <cell r="AX161" t="str">
            <v>천만원두 안되네</v>
          </cell>
          <cell r="BH161">
            <v>0</v>
          </cell>
          <cell r="BI161">
            <v>0</v>
          </cell>
          <cell r="BK161">
            <v>0</v>
          </cell>
          <cell r="BL161">
            <v>0</v>
          </cell>
          <cell r="BM161" t="str">
            <v>100,000</v>
          </cell>
          <cell r="BN161">
            <v>0</v>
          </cell>
          <cell r="BP161">
            <v>0</v>
          </cell>
          <cell r="BR161">
            <v>184500</v>
          </cell>
          <cell r="BU161">
            <v>50820000</v>
          </cell>
          <cell r="BV161">
            <v>60984000</v>
          </cell>
          <cell r="BX161">
            <v>121960</v>
          </cell>
          <cell r="BY161">
            <v>24390</v>
          </cell>
          <cell r="BZ161">
            <v>154984</v>
          </cell>
          <cell r="CA161">
            <v>24400</v>
          </cell>
          <cell r="CC161">
            <v>24400</v>
          </cell>
          <cell r="CE161">
            <v>385390</v>
          </cell>
          <cell r="CH161">
            <v>40000</v>
          </cell>
          <cell r="CL161">
            <v>40000</v>
          </cell>
          <cell r="CM161">
            <v>40000</v>
          </cell>
          <cell r="CO161">
            <v>43533</v>
          </cell>
        </row>
        <row r="162">
          <cell r="A162">
            <v>156</v>
          </cell>
          <cell r="B162" t="str">
            <v>8-214</v>
          </cell>
          <cell r="C162">
            <v>8</v>
          </cell>
          <cell r="D162">
            <v>2</v>
          </cell>
          <cell r="E162">
            <v>214</v>
          </cell>
          <cell r="F162" t="str">
            <v xml:space="preserve">이세홍
</v>
          </cell>
          <cell r="G162" t="str">
            <v xml:space="preserve">630330-1100311
</v>
          </cell>
          <cell r="H162" t="str">
            <v>서울 송파구 신천동 20-4 진주아파트 13-906</v>
          </cell>
          <cell r="I162" t="str">
            <v>경기도 성남시 분당구 미금일로 58, 403동 203호 (구미동,까치마을)</v>
          </cell>
          <cell r="J162" t="str">
            <v xml:space="preserve">
</v>
          </cell>
          <cell r="K162">
            <v>43533</v>
          </cell>
          <cell r="L162" t="str">
            <v>010-9213-5531</v>
          </cell>
          <cell r="M162" t="str">
            <v>010-3893-5531</v>
          </cell>
          <cell r="N162">
            <v>61.97</v>
          </cell>
          <cell r="O162">
            <v>99.5</v>
          </cell>
          <cell r="P162">
            <v>33</v>
          </cell>
          <cell r="Q162" t="str">
            <v>이세홍</v>
          </cell>
          <cell r="R162" t="str">
            <v>630330-1100311</v>
          </cell>
          <cell r="S162" t="str">
            <v>서울 송파구 신천동 20-4 진주아파트 13-906</v>
          </cell>
          <cell r="T162" t="str">
            <v>경기도 성남시 분당구 미금일로 58, 403동 203호 (구미동,까치마을)</v>
          </cell>
          <cell r="AK162">
            <v>156</v>
          </cell>
          <cell r="AL162">
            <v>1</v>
          </cell>
          <cell r="AM162" t="str">
            <v>5월</v>
          </cell>
          <cell r="AP162">
            <v>1110650000</v>
          </cell>
          <cell r="AQ162">
            <v>444260000</v>
          </cell>
          <cell r="AR162">
            <v>533040000</v>
          </cell>
          <cell r="AW162">
            <v>0</v>
          </cell>
          <cell r="AX162" t="str">
            <v>천만원두 안되네</v>
          </cell>
          <cell r="BH162">
            <v>0</v>
          </cell>
          <cell r="BI162">
            <v>0</v>
          </cell>
          <cell r="BK162">
            <v>0</v>
          </cell>
          <cell r="BL162">
            <v>0</v>
          </cell>
          <cell r="BM162" t="str">
            <v>100,000</v>
          </cell>
          <cell r="BN162">
            <v>0</v>
          </cell>
          <cell r="BP162">
            <v>0</v>
          </cell>
          <cell r="BR162">
            <v>184500</v>
          </cell>
          <cell r="BU162">
            <v>50820000</v>
          </cell>
          <cell r="BV162">
            <v>60984000</v>
          </cell>
          <cell r="BX162">
            <v>121960</v>
          </cell>
          <cell r="BY162">
            <v>24390</v>
          </cell>
          <cell r="BZ162">
            <v>154984</v>
          </cell>
          <cell r="CA162">
            <v>24400</v>
          </cell>
          <cell r="CC162">
            <v>24400</v>
          </cell>
          <cell r="CE162">
            <v>385390</v>
          </cell>
          <cell r="CH162">
            <v>80000</v>
          </cell>
          <cell r="CL162">
            <v>80000</v>
          </cell>
          <cell r="CM162">
            <v>80000</v>
          </cell>
          <cell r="CO162">
            <v>43533</v>
          </cell>
        </row>
        <row r="163">
          <cell r="A163">
            <v>157</v>
          </cell>
          <cell r="B163" t="str">
            <v>8-301</v>
          </cell>
          <cell r="C163">
            <v>8</v>
          </cell>
          <cell r="D163">
            <v>3</v>
          </cell>
          <cell r="E163">
            <v>301</v>
          </cell>
          <cell r="F163" t="str">
            <v xml:space="preserve">전은주
김병노
</v>
          </cell>
          <cell r="G163" t="str">
            <v xml:space="preserve">621104-2267933
630128-1268521
</v>
          </cell>
          <cell r="H163" t="str">
            <v>서울특별시 강남구 강남대로156길 14, 502호(신사동)</v>
          </cell>
          <cell r="I163" t="str">
            <v>서울특별시 강남구 강남대로156길 14, 502호(신사동)</v>
          </cell>
          <cell r="J163" t="str">
            <v xml:space="preserve">1/2
1/2
</v>
          </cell>
          <cell r="K163">
            <v>43535</v>
          </cell>
          <cell r="L163" t="str">
            <v>010-3130-6550</v>
          </cell>
          <cell r="M163" t="str">
            <v>010-7791-3550</v>
          </cell>
          <cell r="N163">
            <v>61.97</v>
          </cell>
          <cell r="O163">
            <v>99.54</v>
          </cell>
          <cell r="P163">
            <v>33</v>
          </cell>
          <cell r="Q163" t="str">
            <v>전은주</v>
          </cell>
          <cell r="R163" t="str">
            <v>621104-2267933</v>
          </cell>
          <cell r="S163" t="str">
            <v>서울특별시 강남구 강남대로156길 14, 502호(신사동)</v>
          </cell>
          <cell r="T163" t="str">
            <v>서울특별시 강남구 강남대로156길 14, 502호(신사동)</v>
          </cell>
          <cell r="U163" t="str">
            <v>1/2</v>
          </cell>
          <cell r="V163" t="str">
            <v>김병노</v>
          </cell>
          <cell r="W163" t="str">
            <v>630128-1268521</v>
          </cell>
          <cell r="X163" t="str">
            <v>서울특별시 강남구 강남대로156길 14, 502호(신사동)</v>
          </cell>
          <cell r="Y163" t="str">
            <v>서울특별시 강남구 강남대로156길 14, 502호(신사동)</v>
          </cell>
          <cell r="Z163" t="str">
            <v>1/2</v>
          </cell>
          <cell r="AK163">
            <v>157</v>
          </cell>
          <cell r="AL163">
            <v>2</v>
          </cell>
          <cell r="AM163" t="str">
            <v>7월초예정</v>
          </cell>
          <cell r="AP163">
            <v>1132200000</v>
          </cell>
          <cell r="AQ163">
            <v>452880000</v>
          </cell>
          <cell r="AR163">
            <v>543360000</v>
          </cell>
          <cell r="AW163">
            <v>0</v>
          </cell>
          <cell r="AX163" t="str">
            <v>천만원두 안되네</v>
          </cell>
          <cell r="BE163">
            <v>250000000</v>
          </cell>
          <cell r="BH163">
            <v>250000000</v>
          </cell>
          <cell r="BI163">
            <v>300000000</v>
          </cell>
          <cell r="BJ163" t="str">
            <v>과다대출자</v>
          </cell>
          <cell r="BK163">
            <v>600000</v>
          </cell>
          <cell r="BL163">
            <v>120000</v>
          </cell>
          <cell r="BM163">
            <v>374000</v>
          </cell>
          <cell r="BN163">
            <v>120000</v>
          </cell>
          <cell r="BP163">
            <v>120000</v>
          </cell>
          <cell r="BQ163" t="str">
            <v>우리은행 17338214902101</v>
          </cell>
          <cell r="BR163">
            <v>1175200</v>
          </cell>
          <cell r="BU163">
            <v>50820000</v>
          </cell>
          <cell r="BV163">
            <v>60984000</v>
          </cell>
          <cell r="BX163">
            <v>121960</v>
          </cell>
          <cell r="BY163">
            <v>24390</v>
          </cell>
          <cell r="BZ163">
            <v>154984</v>
          </cell>
          <cell r="CA163">
            <v>24400</v>
          </cell>
          <cell r="CC163">
            <v>24400</v>
          </cell>
          <cell r="CE163">
            <v>385390</v>
          </cell>
          <cell r="CL163">
            <v>0</v>
          </cell>
          <cell r="CR163" t="str">
            <v>근저당권</v>
          </cell>
          <cell r="CS163" t="str">
            <v>2016-10-04
2018-09-10</v>
          </cell>
          <cell r="CT163" t="str">
            <v>66900
137436</v>
          </cell>
          <cell r="CU163" t="str">
            <v>우리은행(신사동금융센터)</v>
          </cell>
        </row>
        <row r="164">
          <cell r="A164">
            <v>158</v>
          </cell>
          <cell r="B164" t="str">
            <v>8-302</v>
          </cell>
          <cell r="C164">
            <v>8</v>
          </cell>
          <cell r="D164">
            <v>3</v>
          </cell>
          <cell r="E164">
            <v>302</v>
          </cell>
          <cell r="F164" t="str">
            <v xml:space="preserve">이석준
</v>
          </cell>
          <cell r="G164" t="str">
            <v xml:space="preserve">590723-1667516
</v>
          </cell>
          <cell r="H164" t="str">
            <v>서울특별시 강남구 삼성로140길 16, 31동 101호 (청담동,효성빌라)</v>
          </cell>
          <cell r="I164" t="str">
            <v>서울특별시 강남구 삼성로140길 16, 31동 101호 (청담동,효성빌라)</v>
          </cell>
          <cell r="J164" t="str">
            <v xml:space="preserve">
</v>
          </cell>
          <cell r="K164">
            <v>43533</v>
          </cell>
          <cell r="L164" t="str">
            <v>010-8939-4487</v>
          </cell>
          <cell r="N164">
            <v>61.97</v>
          </cell>
          <cell r="O164">
            <v>99.54</v>
          </cell>
          <cell r="P164">
            <v>33</v>
          </cell>
          <cell r="Q164" t="str">
            <v>이석준</v>
          </cell>
          <cell r="R164" t="str">
            <v>590723-1667516</v>
          </cell>
          <cell r="S164" t="str">
            <v>서울특별시 강남구 삼성로140길 16, 31동 101호 (청담동,효성빌라)</v>
          </cell>
          <cell r="T164" t="str">
            <v>서울특별시 강남구 삼성로140길 16, 31동 101호 (청담동,효성빌라)</v>
          </cell>
          <cell r="AK164">
            <v>158</v>
          </cell>
          <cell r="AL164">
            <v>2</v>
          </cell>
          <cell r="AM164" t="str">
            <v>6월말</v>
          </cell>
          <cell r="AP164">
            <v>1133350000</v>
          </cell>
          <cell r="AQ164">
            <v>453340000</v>
          </cell>
          <cell r="AR164">
            <v>543960000</v>
          </cell>
          <cell r="AW164">
            <v>0</v>
          </cell>
          <cell r="AX164" t="str">
            <v>천만원두 안되네</v>
          </cell>
          <cell r="BE164">
            <v>420000000</v>
          </cell>
          <cell r="BH164">
            <v>420000000</v>
          </cell>
          <cell r="BI164">
            <v>504000000</v>
          </cell>
          <cell r="BJ164" t="str">
            <v>1가구3주택자</v>
          </cell>
          <cell r="BK164">
            <v>1008000</v>
          </cell>
          <cell r="BL164">
            <v>201600</v>
          </cell>
          <cell r="BM164">
            <v>536800</v>
          </cell>
          <cell r="BN164">
            <v>201600</v>
          </cell>
          <cell r="BP164">
            <v>201600</v>
          </cell>
          <cell r="BQ164" t="str">
            <v>신한은행 110201188855 이석준</v>
          </cell>
          <cell r="BR164">
            <v>1835940</v>
          </cell>
          <cell r="BU164">
            <v>50820000</v>
          </cell>
          <cell r="BV164">
            <v>60984000</v>
          </cell>
          <cell r="BX164">
            <v>121960</v>
          </cell>
          <cell r="BY164">
            <v>24390</v>
          </cell>
          <cell r="BZ164">
            <v>154984</v>
          </cell>
          <cell r="CA164">
            <v>24400</v>
          </cell>
          <cell r="CC164">
            <v>24400</v>
          </cell>
          <cell r="CE164">
            <v>385390</v>
          </cell>
          <cell r="CL164">
            <v>0</v>
          </cell>
          <cell r="CR164" t="str">
            <v>전세권</v>
          </cell>
          <cell r="CS164">
            <v>42900</v>
          </cell>
          <cell r="CT164">
            <v>72715</v>
          </cell>
          <cell r="CU164" t="str">
            <v>이금숙</v>
          </cell>
          <cell r="DO164">
            <v>43535</v>
          </cell>
        </row>
        <row r="165">
          <cell r="A165">
            <v>159</v>
          </cell>
          <cell r="B165" t="str">
            <v>8-303</v>
          </cell>
          <cell r="C165">
            <v>8</v>
          </cell>
          <cell r="D165">
            <v>3</v>
          </cell>
          <cell r="E165">
            <v>303</v>
          </cell>
          <cell r="F165" t="str">
            <v xml:space="preserve">홍미진
</v>
          </cell>
          <cell r="G165" t="str">
            <v xml:space="preserve">710101-2017612
</v>
          </cell>
          <cell r="H165" t="str">
            <v>서울특별시 성동구 마장동 817 삼성아파트 105-1702</v>
          </cell>
          <cell r="I165" t="str">
            <v>서울특별시 성동구 마장로 271, 105동 1702호 (마장동,삼성아파트)</v>
          </cell>
          <cell r="J165" t="str">
            <v xml:space="preserve">
</v>
          </cell>
          <cell r="K165">
            <v>43536</v>
          </cell>
          <cell r="L165" t="str">
            <v>010-7616-7784</v>
          </cell>
          <cell r="N165">
            <v>61.97</v>
          </cell>
          <cell r="O165">
            <v>99.54</v>
          </cell>
          <cell r="P165">
            <v>33</v>
          </cell>
          <cell r="Q165" t="str">
            <v>홍미진</v>
          </cell>
          <cell r="R165" t="str">
            <v>710101-2017612</v>
          </cell>
          <cell r="S165" t="str">
            <v>서울특별시 성동구 마장동 817 삼성아파트 105-1702</v>
          </cell>
          <cell r="T165" t="str">
            <v>서울특별시 성동구 마장로 271, 105동 1702호 (마장동,삼성아파트)</v>
          </cell>
          <cell r="AK165">
            <v>159</v>
          </cell>
          <cell r="AL165">
            <v>2</v>
          </cell>
          <cell r="AM165">
            <v>43570</v>
          </cell>
          <cell r="AP165">
            <v>1133350000</v>
          </cell>
          <cell r="AQ165">
            <v>453340000</v>
          </cell>
          <cell r="AR165">
            <v>543960000</v>
          </cell>
          <cell r="AW165">
            <v>0</v>
          </cell>
          <cell r="AX165" t="str">
            <v>천만원두 안되네</v>
          </cell>
          <cell r="BE165">
            <v>450000000</v>
          </cell>
          <cell r="BH165">
            <v>450000000</v>
          </cell>
          <cell r="BI165">
            <v>540000000</v>
          </cell>
          <cell r="BK165">
            <v>1080000</v>
          </cell>
          <cell r="BL165">
            <v>216000</v>
          </cell>
          <cell r="BM165">
            <v>562000</v>
          </cell>
          <cell r="BN165">
            <v>216000</v>
          </cell>
          <cell r="BP165">
            <v>216000</v>
          </cell>
          <cell r="BQ165" t="str">
            <v>기업은행 06202027502016</v>
          </cell>
          <cell r="BR165">
            <v>1950600</v>
          </cell>
          <cell r="BU165">
            <v>50820000</v>
          </cell>
          <cell r="BV165">
            <v>60984000</v>
          </cell>
          <cell r="BX165">
            <v>121960</v>
          </cell>
          <cell r="BY165">
            <v>24390</v>
          </cell>
          <cell r="BZ165">
            <v>154984</v>
          </cell>
          <cell r="CA165">
            <v>24400</v>
          </cell>
          <cell r="CC165">
            <v>24400</v>
          </cell>
          <cell r="CE165">
            <v>385390</v>
          </cell>
          <cell r="CL165">
            <v>0</v>
          </cell>
          <cell r="CR165" t="str">
            <v>근저당권</v>
          </cell>
          <cell r="CS165">
            <v>41787</v>
          </cell>
          <cell r="CT165">
            <v>34745</v>
          </cell>
          <cell r="CU165" t="str">
            <v>북서울농업협동조합(신창지점)</v>
          </cell>
          <cell r="CV165" t="str">
            <v>근저당권</v>
          </cell>
          <cell r="CW165">
            <v>43122</v>
          </cell>
          <cell r="CX165">
            <v>10464</v>
          </cell>
          <cell r="CY165" t="str">
            <v>주식회사에스비아이저축은행</v>
          </cell>
          <cell r="CZ165" t="str">
            <v>근저당권</v>
          </cell>
          <cell r="DA165">
            <v>43467</v>
          </cell>
          <cell r="DB165">
            <v>144</v>
          </cell>
          <cell r="DC165" t="str">
            <v>주식회사코어파이낸스대부</v>
          </cell>
        </row>
        <row r="166">
          <cell r="A166">
            <v>160</v>
          </cell>
          <cell r="B166" t="str">
            <v>8-305</v>
          </cell>
          <cell r="C166">
            <v>8</v>
          </cell>
          <cell r="D166">
            <v>3</v>
          </cell>
          <cell r="E166">
            <v>305</v>
          </cell>
          <cell r="F166" t="str">
            <v xml:space="preserve">조세희
</v>
          </cell>
          <cell r="G166" t="str">
            <v xml:space="preserve">851224-1157517
</v>
          </cell>
          <cell r="H166" t="str">
            <v>서울특별시 송파구 올림픽로 399, 8동 305호(신천동,진주아파트)</v>
          </cell>
          <cell r="I166" t="str">
            <v>서울특별시 송파구 올림픽로 399, 8동 305호 (신천동,진주아파트)</v>
          </cell>
          <cell r="J166" t="str">
            <v xml:space="preserve">
</v>
          </cell>
          <cell r="K166">
            <v>43536</v>
          </cell>
          <cell r="L166" t="str">
            <v>010-2510-4624</v>
          </cell>
          <cell r="M166" t="str">
            <v>010-4102-7897(배우자)</v>
          </cell>
          <cell r="N166">
            <v>61.97</v>
          </cell>
          <cell r="O166">
            <v>99.54</v>
          </cell>
          <cell r="P166">
            <v>33</v>
          </cell>
          <cell r="Q166" t="str">
            <v>조세희</v>
          </cell>
          <cell r="R166" t="str">
            <v>851224-1157517</v>
          </cell>
          <cell r="S166" t="str">
            <v>서울특별시 송파구 올림픽로 399, 8동 305호(신천동,진주아파트)</v>
          </cell>
          <cell r="T166" t="str">
            <v>서울특별시 송파구 올림픽로 399, 8동 305호 (신천동,진주아파트)</v>
          </cell>
          <cell r="AK166">
            <v>160</v>
          </cell>
          <cell r="AL166">
            <v>1</v>
          </cell>
          <cell r="AM166">
            <v>43580</v>
          </cell>
          <cell r="AP166">
            <v>1133350000</v>
          </cell>
          <cell r="AQ166">
            <v>453340000</v>
          </cell>
          <cell r="AR166">
            <v>543960000</v>
          </cell>
          <cell r="AW166">
            <v>0</v>
          </cell>
          <cell r="AX166" t="str">
            <v>천만원두 안되네</v>
          </cell>
          <cell r="BH166">
            <v>0</v>
          </cell>
          <cell r="BI166">
            <v>0</v>
          </cell>
          <cell r="BK166">
            <v>0</v>
          </cell>
          <cell r="BL166">
            <v>0</v>
          </cell>
          <cell r="BM166" t="str">
            <v>100,000</v>
          </cell>
          <cell r="BN166">
            <v>0</v>
          </cell>
          <cell r="BP166">
            <v>0</v>
          </cell>
          <cell r="BR166">
            <v>184500</v>
          </cell>
          <cell r="BU166">
            <v>50820000</v>
          </cell>
          <cell r="BV166">
            <v>60984000</v>
          </cell>
          <cell r="BX166">
            <v>121960</v>
          </cell>
          <cell r="BY166">
            <v>24390</v>
          </cell>
          <cell r="BZ166">
            <v>154984</v>
          </cell>
          <cell r="CA166">
            <v>24400</v>
          </cell>
          <cell r="CC166">
            <v>24400</v>
          </cell>
          <cell r="CE166">
            <v>385390</v>
          </cell>
          <cell r="CJ166">
            <v>40000</v>
          </cell>
          <cell r="CL166">
            <v>40000</v>
          </cell>
          <cell r="CM166">
            <v>40000</v>
          </cell>
          <cell r="CO166">
            <v>43536</v>
          </cell>
          <cell r="CR166" t="str">
            <v>근저당권</v>
          </cell>
          <cell r="CS166">
            <v>42398</v>
          </cell>
          <cell r="CT166">
            <v>6404</v>
          </cell>
          <cell r="CU166" t="str">
            <v>우리은행(잠실5단지지점)</v>
          </cell>
        </row>
        <row r="167">
          <cell r="A167">
            <v>161</v>
          </cell>
          <cell r="B167" t="str">
            <v>8-306</v>
          </cell>
          <cell r="C167">
            <v>8</v>
          </cell>
          <cell r="D167">
            <v>3</v>
          </cell>
          <cell r="E167">
            <v>306</v>
          </cell>
          <cell r="F167" t="str">
            <v xml:space="preserve">권동수
박순이
</v>
          </cell>
          <cell r="G167" t="str">
            <v xml:space="preserve">491216-1670115
521220-2674416
</v>
          </cell>
          <cell r="H167" t="str">
            <v>서울 송파구 신천동 20-4 진주아파트 13-903</v>
          </cell>
          <cell r="I167" t="str">
            <v>서울특별시 송파구 올림픽로 399, 8동 306호 (신천동,진주아파트)</v>
          </cell>
          <cell r="J167" t="str">
            <v xml:space="preserve">1/2
1/2
</v>
          </cell>
          <cell r="K167">
            <v>43532</v>
          </cell>
          <cell r="L167" t="str">
            <v>010-4611-7841</v>
          </cell>
          <cell r="M167" t="str">
            <v>010-8306-8506</v>
          </cell>
          <cell r="N167">
            <v>61.97</v>
          </cell>
          <cell r="O167">
            <v>99.54</v>
          </cell>
          <cell r="P167">
            <v>33</v>
          </cell>
          <cell r="Q167" t="str">
            <v>권동수</v>
          </cell>
          <cell r="R167" t="str">
            <v>491216-1670115</v>
          </cell>
          <cell r="S167" t="str">
            <v>서울 송파구 신천동 20-4 진주아파트 13-903</v>
          </cell>
          <cell r="T167" t="str">
            <v>서울특별시 송파구 올림픽로 399, 8동 306호 (신천동,진주아파트)</v>
          </cell>
          <cell r="U167" t="str">
            <v>1/2</v>
          </cell>
          <cell r="V167" t="str">
            <v>박순이</v>
          </cell>
          <cell r="W167" t="str">
            <v>521220-2674416</v>
          </cell>
          <cell r="X167" t="str">
            <v>서울 송파구 신천동 20-4 진주아파트 13-903</v>
          </cell>
          <cell r="Y167" t="str">
            <v>서울특별시 송파구 올림픽로 399, 8동 306호 (신천동,진주아파트)</v>
          </cell>
          <cell r="Z167" t="str">
            <v>1/2</v>
          </cell>
          <cell r="AK167">
            <v>161</v>
          </cell>
          <cell r="AL167">
            <v>1</v>
          </cell>
          <cell r="AM167" t="str">
            <v>미정</v>
          </cell>
          <cell r="AP167">
            <v>1133350000</v>
          </cell>
          <cell r="AQ167">
            <v>453340000</v>
          </cell>
          <cell r="AR167">
            <v>543960000</v>
          </cell>
          <cell r="AW167">
            <v>0</v>
          </cell>
          <cell r="AX167" t="str">
            <v>천만원두 안되네</v>
          </cell>
          <cell r="BH167">
            <v>0</v>
          </cell>
          <cell r="BI167">
            <v>0</v>
          </cell>
          <cell r="BK167">
            <v>0</v>
          </cell>
          <cell r="BL167">
            <v>0</v>
          </cell>
          <cell r="BM167" t="str">
            <v>100,000</v>
          </cell>
          <cell r="BN167">
            <v>0</v>
          </cell>
          <cell r="BP167">
            <v>0</v>
          </cell>
          <cell r="BR167">
            <v>184500</v>
          </cell>
          <cell r="BU167">
            <v>50820000</v>
          </cell>
          <cell r="BV167">
            <v>60984000</v>
          </cell>
          <cell r="BX167">
            <v>121960</v>
          </cell>
          <cell r="BY167">
            <v>24390</v>
          </cell>
          <cell r="BZ167">
            <v>154984</v>
          </cell>
          <cell r="CA167">
            <v>24400</v>
          </cell>
          <cell r="CC167">
            <v>24400</v>
          </cell>
          <cell r="CE167">
            <v>385390</v>
          </cell>
          <cell r="CH167">
            <v>80000</v>
          </cell>
          <cell r="CL167">
            <v>80000</v>
          </cell>
          <cell r="CM167">
            <v>80000</v>
          </cell>
          <cell r="CO167">
            <v>43532</v>
          </cell>
        </row>
        <row r="168">
          <cell r="A168">
            <v>162</v>
          </cell>
          <cell r="B168" t="str">
            <v>8-307</v>
          </cell>
          <cell r="C168">
            <v>8</v>
          </cell>
          <cell r="D168">
            <v>3</v>
          </cell>
          <cell r="E168">
            <v>307</v>
          </cell>
          <cell r="F168" t="str">
            <v xml:space="preserve">조숙이
</v>
          </cell>
          <cell r="G168" t="str">
            <v xml:space="preserve">470205-2074811
</v>
          </cell>
          <cell r="H168" t="str">
            <v>충청남도 천안시 동남구 용곡동 334 용곡마을아이파크 106-603</v>
          </cell>
          <cell r="I168" t="str">
            <v>충청남도 천안시 동남구 용곡4길 20, 106동 603호 (용곡동,용곡마을아이파크)</v>
          </cell>
          <cell r="J168" t="str">
            <v xml:space="preserve">
</v>
          </cell>
          <cell r="K168">
            <v>43535</v>
          </cell>
          <cell r="L168" t="str">
            <v>010-5454-4729</v>
          </cell>
          <cell r="M168" t="str">
            <v>010-8825-4530(아들)</v>
          </cell>
          <cell r="N168">
            <v>61.97</v>
          </cell>
          <cell r="O168">
            <v>99.5</v>
          </cell>
          <cell r="P168">
            <v>33</v>
          </cell>
          <cell r="Q168" t="str">
            <v>조숙이</v>
          </cell>
          <cell r="R168" t="str">
            <v>470205-2074811</v>
          </cell>
          <cell r="S168" t="str">
            <v>충청남도 천안시 동남구 용곡동 334 용곡마을아이파크 106-603</v>
          </cell>
          <cell r="T168" t="str">
            <v>충청남도 천안시 동남구 용곡4길 20, 106동 603호 (용곡동,용곡마을아이파크)</v>
          </cell>
          <cell r="AK168">
            <v>162</v>
          </cell>
          <cell r="AL168">
            <v>2</v>
          </cell>
          <cell r="AM168" t="str">
            <v>미정</v>
          </cell>
          <cell r="AP168">
            <v>1133350000</v>
          </cell>
          <cell r="AQ168">
            <v>453340000</v>
          </cell>
          <cell r="AR168">
            <v>543960000</v>
          </cell>
          <cell r="AW168">
            <v>0</v>
          </cell>
          <cell r="AX168" t="str">
            <v>천만원두 안되네</v>
          </cell>
          <cell r="BE168">
            <v>350000000</v>
          </cell>
          <cell r="BH168">
            <v>350000000</v>
          </cell>
          <cell r="BI168">
            <v>420000000</v>
          </cell>
          <cell r="BJ168" t="str">
            <v>다주택자</v>
          </cell>
          <cell r="BK168">
            <v>840000</v>
          </cell>
          <cell r="BL168">
            <v>168000</v>
          </cell>
          <cell r="BM168">
            <v>470000</v>
          </cell>
          <cell r="BN168">
            <v>168000</v>
          </cell>
          <cell r="BP168">
            <v>168000</v>
          </cell>
          <cell r="BQ168" t="str">
            <v>신한 110219139790 조숙이</v>
          </cell>
          <cell r="BR168">
            <v>1564000</v>
          </cell>
          <cell r="BU168">
            <v>50820000</v>
          </cell>
          <cell r="BV168">
            <v>60984000</v>
          </cell>
          <cell r="BX168">
            <v>121960</v>
          </cell>
          <cell r="BY168">
            <v>24390</v>
          </cell>
          <cell r="BZ168">
            <v>154984</v>
          </cell>
          <cell r="CA168">
            <v>24400</v>
          </cell>
          <cell r="CC168">
            <v>24400</v>
          </cell>
          <cell r="CE168">
            <v>385390</v>
          </cell>
          <cell r="CL168">
            <v>0</v>
          </cell>
          <cell r="CR168" t="str">
            <v>근저당권</v>
          </cell>
          <cell r="CS168" t="str">
            <v>2015-02-27
2017-09-25</v>
          </cell>
          <cell r="CT168" t="str">
            <v>14178
166416</v>
          </cell>
          <cell r="CU168" t="str">
            <v>주식회사풍산</v>
          </cell>
          <cell r="CV168" t="str">
            <v>근저당권</v>
          </cell>
          <cell r="CW168">
            <v>43052</v>
          </cell>
          <cell r="CX168">
            <v>192562</v>
          </cell>
          <cell r="CY168" t="str">
            <v>국민은행(천앙백석종합금융센터)</v>
          </cell>
        </row>
        <row r="169">
          <cell r="A169">
            <v>163</v>
          </cell>
          <cell r="B169" t="str">
            <v>8-308</v>
          </cell>
          <cell r="C169">
            <v>8</v>
          </cell>
          <cell r="D169">
            <v>3</v>
          </cell>
          <cell r="E169">
            <v>308</v>
          </cell>
          <cell r="F169" t="str">
            <v xml:space="preserve">이대원
</v>
          </cell>
          <cell r="G169" t="str">
            <v xml:space="preserve">790409-
</v>
          </cell>
          <cell r="H169" t="str">
            <v>서울특별시 송파구 올림픽로 399, 8동 308호(신천동,진주아파트)</v>
          </cell>
          <cell r="I169">
            <v>0</v>
          </cell>
          <cell r="J169" t="str">
            <v xml:space="preserve">
</v>
          </cell>
          <cell r="N169">
            <v>61.97</v>
          </cell>
          <cell r="O169">
            <v>99.5</v>
          </cell>
          <cell r="P169">
            <v>33</v>
          </cell>
          <cell r="Q169" t="str">
            <v>이대원</v>
          </cell>
          <cell r="R169" t="str">
            <v>790409-</v>
          </cell>
          <cell r="S169" t="str">
            <v>서울특별시 송파구 올림픽로 399, 8동 308호(신천동,진주아파트)</v>
          </cell>
          <cell r="AK169">
            <v>163</v>
          </cell>
          <cell r="AP169">
            <v>1133350000</v>
          </cell>
          <cell r="AQ169">
            <v>453340000</v>
          </cell>
          <cell r="AR169">
            <v>543960000</v>
          </cell>
          <cell r="AW169">
            <v>0</v>
          </cell>
          <cell r="AX169" t="str">
            <v>천만원두 안되네</v>
          </cell>
          <cell r="BH169">
            <v>0</v>
          </cell>
          <cell r="BI169">
            <v>0</v>
          </cell>
          <cell r="BK169">
            <v>0</v>
          </cell>
          <cell r="BL169">
            <v>0</v>
          </cell>
          <cell r="BM169" t="str">
            <v>100,000</v>
          </cell>
          <cell r="BN169">
            <v>0</v>
          </cell>
          <cell r="BP169">
            <v>0</v>
          </cell>
          <cell r="BR169">
            <v>184500</v>
          </cell>
          <cell r="BU169">
            <v>50820000</v>
          </cell>
          <cell r="BV169">
            <v>60984000</v>
          </cell>
          <cell r="BX169">
            <v>121960</v>
          </cell>
          <cell r="BY169">
            <v>24390</v>
          </cell>
          <cell r="BZ169">
            <v>154984</v>
          </cell>
          <cell r="CA169">
            <v>24400</v>
          </cell>
          <cell r="CC169">
            <v>24400</v>
          </cell>
          <cell r="CE169">
            <v>385390</v>
          </cell>
          <cell r="CL169">
            <v>0</v>
          </cell>
        </row>
        <row r="170">
          <cell r="A170">
            <v>164</v>
          </cell>
          <cell r="B170" t="str">
            <v>8-309</v>
          </cell>
          <cell r="C170">
            <v>8</v>
          </cell>
          <cell r="D170">
            <v>3</v>
          </cell>
          <cell r="E170">
            <v>309</v>
          </cell>
          <cell r="F170" t="str">
            <v xml:space="preserve">조양순
</v>
          </cell>
          <cell r="G170" t="str">
            <v xml:space="preserve">670110-2646414
</v>
          </cell>
          <cell r="H170" t="str">
            <v>서울특별시 강남구 선릉로 222, 101동 1401호 (대치동,대치아이파크)</v>
          </cell>
          <cell r="I170" t="str">
            <v>서울특별시 강남구 선릉로69길 20, 112동 1001호 (역삼동,역삼이편한세상)</v>
          </cell>
          <cell r="J170" t="str">
            <v xml:space="preserve">
</v>
          </cell>
          <cell r="K170">
            <v>43533</v>
          </cell>
          <cell r="L170" t="str">
            <v>010-9544-9772</v>
          </cell>
          <cell r="N170">
            <v>61.97</v>
          </cell>
          <cell r="O170">
            <v>99.5</v>
          </cell>
          <cell r="P170">
            <v>33</v>
          </cell>
          <cell r="Q170" t="str">
            <v>조양순</v>
          </cell>
          <cell r="R170" t="str">
            <v>670110-2646414</v>
          </cell>
          <cell r="S170" t="str">
            <v>서울특별시 강남구 선릉로 222, 101동 1401호 (대치동,대치아이파크)</v>
          </cell>
          <cell r="T170" t="str">
            <v>서울특별시 강남구 선릉로69길 20, 112동 1001호 (역삼동,역삼이편한세상)</v>
          </cell>
          <cell r="AK170">
            <v>164</v>
          </cell>
          <cell r="AL170">
            <v>2</v>
          </cell>
          <cell r="AM170" t="str">
            <v>6월말</v>
          </cell>
          <cell r="AP170">
            <v>1133350000</v>
          </cell>
          <cell r="AQ170">
            <v>453340000</v>
          </cell>
          <cell r="AR170">
            <v>543960000</v>
          </cell>
          <cell r="AW170">
            <v>0</v>
          </cell>
          <cell r="AX170" t="str">
            <v>천만원두 안되네</v>
          </cell>
          <cell r="BE170">
            <v>370000000</v>
          </cell>
          <cell r="BH170">
            <v>370000000</v>
          </cell>
          <cell r="BI170">
            <v>444000000</v>
          </cell>
          <cell r="BJ170" t="str">
            <v>과다대출자</v>
          </cell>
          <cell r="BK170">
            <v>888000</v>
          </cell>
          <cell r="BL170">
            <v>177600</v>
          </cell>
          <cell r="BM170">
            <v>489200</v>
          </cell>
          <cell r="BN170">
            <v>177600</v>
          </cell>
          <cell r="BP170">
            <v>177600</v>
          </cell>
          <cell r="BQ170" t="str">
            <v>신한 110350042260 조양순</v>
          </cell>
          <cell r="BR170">
            <v>1641760</v>
          </cell>
          <cell r="BU170">
            <v>50820000</v>
          </cell>
          <cell r="BV170">
            <v>60984000</v>
          </cell>
          <cell r="BX170">
            <v>121960</v>
          </cell>
          <cell r="BY170">
            <v>24390</v>
          </cell>
          <cell r="BZ170">
            <v>154984</v>
          </cell>
          <cell r="CA170">
            <v>24400</v>
          </cell>
          <cell r="CC170">
            <v>24400</v>
          </cell>
          <cell r="CE170">
            <v>385390</v>
          </cell>
          <cell r="CH170">
            <v>40000</v>
          </cell>
          <cell r="CL170">
            <v>40000</v>
          </cell>
          <cell r="CM170">
            <v>40000</v>
          </cell>
          <cell r="CO170">
            <v>43533</v>
          </cell>
          <cell r="CR170" t="str">
            <v>근저당권</v>
          </cell>
          <cell r="CS170">
            <v>42853</v>
          </cell>
          <cell r="CT170">
            <v>45655</v>
          </cell>
          <cell r="CU170" t="str">
            <v>영동농업협동조합(한티역지점)</v>
          </cell>
          <cell r="DO170">
            <v>43535</v>
          </cell>
        </row>
        <row r="171">
          <cell r="A171">
            <v>165</v>
          </cell>
          <cell r="B171" t="str">
            <v>8-310</v>
          </cell>
          <cell r="C171">
            <v>8</v>
          </cell>
          <cell r="D171">
            <v>3</v>
          </cell>
          <cell r="E171">
            <v>310</v>
          </cell>
          <cell r="F171" t="str">
            <v xml:space="preserve">이세권
정현옥
</v>
          </cell>
          <cell r="G171" t="str">
            <v xml:space="preserve">571206-1623617
580430-2552213
</v>
          </cell>
          <cell r="H171" t="str">
            <v>서울특별시 광진구 아차산로 552, 4동 1301호(광장동,광장극동아파트)</v>
          </cell>
          <cell r="I171" t="str">
            <v>서울특별시 광진구 아차산로 552, 4동 1301호 (광장동,광장극동아파트)</v>
          </cell>
          <cell r="J171" t="str">
            <v xml:space="preserve">1/2
1/2
</v>
          </cell>
          <cell r="K171">
            <v>43533</v>
          </cell>
          <cell r="L171" t="str">
            <v>010-8731-5197</v>
          </cell>
          <cell r="M171" t="str">
            <v>010-3795-5197</v>
          </cell>
          <cell r="N171">
            <v>61.97</v>
          </cell>
          <cell r="O171">
            <v>99.5</v>
          </cell>
          <cell r="P171">
            <v>33</v>
          </cell>
          <cell r="Q171" t="str">
            <v>이세권</v>
          </cell>
          <cell r="R171" t="str">
            <v>571206-1623617</v>
          </cell>
          <cell r="S171" t="str">
            <v>서울특별시 광진구 아차산로 552, 4동 1301호(광장동,광장극동아파트)</v>
          </cell>
          <cell r="T171" t="str">
            <v>서울특별시 광진구 아차산로 552, 4동 1301호 (광장동,광장극동아파트)</v>
          </cell>
          <cell r="U171" t="str">
            <v>1/2</v>
          </cell>
          <cell r="V171" t="str">
            <v>정현옥</v>
          </cell>
          <cell r="W171" t="str">
            <v>580430-2552213</v>
          </cell>
          <cell r="X171" t="str">
            <v>서울특별시 광진구 아차산로 552, 4동 1301호(광장동,광장극동아파트)</v>
          </cell>
          <cell r="Y171" t="str">
            <v>서울특별시 광진구 아차산로 552, 4동 1301호 (광장동,광장극동아파트)</v>
          </cell>
          <cell r="Z171" t="str">
            <v>1/2</v>
          </cell>
          <cell r="AK171">
            <v>165</v>
          </cell>
          <cell r="AL171">
            <v>1</v>
          </cell>
          <cell r="AM171" t="str">
            <v>미정</v>
          </cell>
          <cell r="AP171">
            <v>1132200000</v>
          </cell>
          <cell r="AQ171">
            <v>452880000</v>
          </cell>
          <cell r="AR171">
            <v>543360000</v>
          </cell>
          <cell r="AW171">
            <v>0</v>
          </cell>
          <cell r="AX171" t="str">
            <v>천만원두 안되네</v>
          </cell>
          <cell r="BH171">
            <v>0</v>
          </cell>
          <cell r="BI171">
            <v>0</v>
          </cell>
          <cell r="BK171">
            <v>0</v>
          </cell>
          <cell r="BL171">
            <v>0</v>
          </cell>
          <cell r="BM171" t="str">
            <v>100,000</v>
          </cell>
          <cell r="BN171">
            <v>0</v>
          </cell>
          <cell r="BP171">
            <v>0</v>
          </cell>
          <cell r="BR171">
            <v>184500</v>
          </cell>
          <cell r="BU171">
            <v>50820000</v>
          </cell>
          <cell r="BV171">
            <v>60984000</v>
          </cell>
          <cell r="BX171">
            <v>121960</v>
          </cell>
          <cell r="BY171">
            <v>24390</v>
          </cell>
          <cell r="BZ171">
            <v>154984</v>
          </cell>
          <cell r="CA171">
            <v>24400</v>
          </cell>
          <cell r="CC171">
            <v>24400</v>
          </cell>
          <cell r="CE171">
            <v>385390</v>
          </cell>
          <cell r="CL171">
            <v>0</v>
          </cell>
        </row>
        <row r="172">
          <cell r="A172">
            <v>166</v>
          </cell>
          <cell r="B172" t="str">
            <v>8-311</v>
          </cell>
          <cell r="C172">
            <v>8</v>
          </cell>
          <cell r="D172">
            <v>3</v>
          </cell>
          <cell r="E172">
            <v>311</v>
          </cell>
          <cell r="F172" t="str">
            <v xml:space="preserve">이성용
</v>
          </cell>
          <cell r="G172" t="str">
            <v xml:space="preserve">620128-1057018
</v>
          </cell>
          <cell r="H172" t="str">
            <v>서울 용산구 갈월동 7-144</v>
          </cell>
          <cell r="I172" t="str">
            <v>서울특별시 용산구 원효로90길 11, 102동 1203호 (원효로1가,용산더프라임)</v>
          </cell>
          <cell r="J172" t="str">
            <v xml:space="preserve">
</v>
          </cell>
          <cell r="K172">
            <v>43533</v>
          </cell>
          <cell r="L172" t="str">
            <v>010-2288-5331</v>
          </cell>
          <cell r="M172" t="str">
            <v>010-4642-5331</v>
          </cell>
          <cell r="N172">
            <v>61.97</v>
          </cell>
          <cell r="O172">
            <v>99.5</v>
          </cell>
          <cell r="P172">
            <v>33</v>
          </cell>
          <cell r="Q172" t="str">
            <v>이성용</v>
          </cell>
          <cell r="R172" t="str">
            <v>620128-1057018</v>
          </cell>
          <cell r="S172" t="str">
            <v>서울 용산구 갈월동 7-144</v>
          </cell>
          <cell r="T172" t="str">
            <v>서울특별시 용산구 원효로90길 11, 102동 1203호 (원효로1가,용산더프라임)</v>
          </cell>
          <cell r="AK172">
            <v>166</v>
          </cell>
          <cell r="AL172">
            <v>3</v>
          </cell>
          <cell r="AM172" t="str">
            <v>미정</v>
          </cell>
          <cell r="AP172">
            <v>1120900000</v>
          </cell>
          <cell r="AQ172">
            <v>448360000</v>
          </cell>
          <cell r="AR172">
            <v>537960000</v>
          </cell>
          <cell r="AW172">
            <v>0</v>
          </cell>
          <cell r="AX172" t="str">
            <v>천만원두 안되네</v>
          </cell>
          <cell r="BH172">
            <v>0</v>
          </cell>
          <cell r="BI172">
            <v>0</v>
          </cell>
          <cell r="BJ172" t="str">
            <v>1가구3주택자</v>
          </cell>
          <cell r="BK172">
            <v>0</v>
          </cell>
          <cell r="BL172">
            <v>0</v>
          </cell>
          <cell r="BM172" t="str">
            <v>100,000</v>
          </cell>
          <cell r="BN172">
            <v>0</v>
          </cell>
          <cell r="BP172">
            <v>0</v>
          </cell>
          <cell r="BR172">
            <v>184500</v>
          </cell>
          <cell r="BU172">
            <v>50820000</v>
          </cell>
          <cell r="BV172">
            <v>60984000</v>
          </cell>
          <cell r="BX172">
            <v>121960</v>
          </cell>
          <cell r="BY172">
            <v>24390</v>
          </cell>
          <cell r="BZ172">
            <v>154984</v>
          </cell>
          <cell r="CA172">
            <v>24400</v>
          </cell>
          <cell r="CC172">
            <v>24400</v>
          </cell>
          <cell r="CD172" t="str">
            <v>신한 110002390480 이성용</v>
          </cell>
          <cell r="CE172">
            <v>385390</v>
          </cell>
          <cell r="CH172">
            <v>40000</v>
          </cell>
          <cell r="CL172">
            <v>40000</v>
          </cell>
          <cell r="CM172">
            <v>40000</v>
          </cell>
          <cell r="CO172">
            <v>43533</v>
          </cell>
        </row>
        <row r="173">
          <cell r="A173">
            <v>167</v>
          </cell>
          <cell r="B173" t="str">
            <v>8-312</v>
          </cell>
          <cell r="C173">
            <v>8</v>
          </cell>
          <cell r="D173">
            <v>3</v>
          </cell>
          <cell r="E173">
            <v>312</v>
          </cell>
          <cell r="F173" t="str">
            <v xml:space="preserve">최기혈
배차남
</v>
          </cell>
          <cell r="G173" t="str">
            <v xml:space="preserve">660410-1004914
660815-2781112
</v>
          </cell>
          <cell r="H173" t="str">
            <v xml:space="preserve"> 서울특별시 송파구 올림픽로 399, 8동 312호 (신천동,진주아파트)</v>
          </cell>
          <cell r="I173" t="str">
            <v xml:space="preserve"> 서울특별시 송파구 올림픽로 399, 8동 312호 (신천동,진주아파트)</v>
          </cell>
          <cell r="J173" t="str">
            <v xml:space="preserve">1/2
1/2
</v>
          </cell>
          <cell r="K173">
            <v>43533</v>
          </cell>
          <cell r="L173" t="str">
            <v>010-5000-7285</v>
          </cell>
          <cell r="M173" t="str">
            <v>010-4715-6500</v>
          </cell>
          <cell r="N173">
            <v>61.97</v>
          </cell>
          <cell r="O173">
            <v>99.5</v>
          </cell>
          <cell r="P173">
            <v>33</v>
          </cell>
          <cell r="Q173" t="str">
            <v>최기혈</v>
          </cell>
          <cell r="R173" t="str">
            <v>660410-1004914</v>
          </cell>
          <cell r="S173" t="str">
            <v xml:space="preserve"> 서울특별시 송파구 올림픽로 399, 8동 312호 (신천동,진주아파트)</v>
          </cell>
          <cell r="T173" t="str">
            <v xml:space="preserve"> 서울특별시 송파구 올림픽로 399, 8동 312호 (신천동,진주아파트)</v>
          </cell>
          <cell r="U173" t="str">
            <v>1/2</v>
          </cell>
          <cell r="V173" t="str">
            <v>배차남</v>
          </cell>
          <cell r="W173" t="str">
            <v>660815-2781112</v>
          </cell>
          <cell r="X173" t="str">
            <v xml:space="preserve"> 서울특별시 송파구 올림픽로 399, 8동 312호 (신천동,진주아파트)</v>
          </cell>
          <cell r="Y173" t="str">
            <v xml:space="preserve"> 서울특별시 송파구 올림픽로 399, 8동 312호 (신천동,진주아파트)</v>
          </cell>
          <cell r="Z173" t="str">
            <v>1/2</v>
          </cell>
          <cell r="AK173">
            <v>167</v>
          </cell>
          <cell r="AL173">
            <v>1</v>
          </cell>
          <cell r="AM173" t="str">
            <v>7월말~8월초</v>
          </cell>
          <cell r="AP173">
            <v>1122000000</v>
          </cell>
          <cell r="AQ173">
            <v>448800000</v>
          </cell>
          <cell r="AR173">
            <v>538560000</v>
          </cell>
          <cell r="AW173">
            <v>0</v>
          </cell>
          <cell r="AX173" t="str">
            <v>천만원두 안되네</v>
          </cell>
          <cell r="BH173">
            <v>0</v>
          </cell>
          <cell r="BI173">
            <v>0</v>
          </cell>
          <cell r="BK173">
            <v>0</v>
          </cell>
          <cell r="BL173">
            <v>0</v>
          </cell>
          <cell r="BM173" t="str">
            <v>100,000</v>
          </cell>
          <cell r="BN173">
            <v>0</v>
          </cell>
          <cell r="BP173">
            <v>0</v>
          </cell>
          <cell r="BR173">
            <v>184500</v>
          </cell>
          <cell r="BU173">
            <v>50820000</v>
          </cell>
          <cell r="BV173">
            <v>60984000</v>
          </cell>
          <cell r="BX173">
            <v>121960</v>
          </cell>
          <cell r="BY173">
            <v>24390</v>
          </cell>
          <cell r="BZ173">
            <v>154984</v>
          </cell>
          <cell r="CA173">
            <v>24400</v>
          </cell>
          <cell r="CC173">
            <v>24400</v>
          </cell>
          <cell r="CE173">
            <v>385390</v>
          </cell>
          <cell r="CJ173">
            <v>40000</v>
          </cell>
          <cell r="CL173">
            <v>40000</v>
          </cell>
          <cell r="CM173">
            <v>40000</v>
          </cell>
          <cell r="CO173">
            <v>43533</v>
          </cell>
          <cell r="CR173" t="str">
            <v>근저당권</v>
          </cell>
          <cell r="CS173">
            <v>43020</v>
          </cell>
          <cell r="CT173">
            <v>174148</v>
          </cell>
          <cell r="CU173" t="str">
            <v>국민은행(마포역종합금융센터)</v>
          </cell>
        </row>
        <row r="174">
          <cell r="A174">
            <v>168</v>
          </cell>
          <cell r="B174" t="str">
            <v>8-313</v>
          </cell>
          <cell r="C174">
            <v>8</v>
          </cell>
          <cell r="D174">
            <v>3</v>
          </cell>
          <cell r="E174">
            <v>313</v>
          </cell>
          <cell r="F174" t="str">
            <v xml:space="preserve">오세용
신영섭
</v>
          </cell>
          <cell r="G174" t="str">
            <v xml:space="preserve">530315-1323446
550107-2268619
</v>
          </cell>
          <cell r="H174" t="str">
            <v>강원도 횡성군 횡성읍 만세공원길 21-4</v>
          </cell>
          <cell r="I174" t="str">
            <v>서울특별시 송파구 올림픽로 399, 8동 313호 (신천동,진주아파트)</v>
          </cell>
          <cell r="J174" t="str">
            <v xml:space="preserve">1/2
1/2
</v>
          </cell>
          <cell r="K174">
            <v>43535</v>
          </cell>
          <cell r="L174" t="str">
            <v>010-4972-5562</v>
          </cell>
          <cell r="M174" t="str">
            <v>010-4481-5562</v>
          </cell>
          <cell r="N174">
            <v>61.97</v>
          </cell>
          <cell r="O174">
            <v>99.5</v>
          </cell>
          <cell r="P174">
            <v>33</v>
          </cell>
          <cell r="Q174" t="str">
            <v>오세용</v>
          </cell>
          <cell r="R174" t="str">
            <v>530315-1323446</v>
          </cell>
          <cell r="S174" t="str">
            <v>강원도 횡성군 횡성읍 만세공원길 21-4</v>
          </cell>
          <cell r="T174" t="str">
            <v>서울특별시 송파구 올림픽로 399, 8동 313호 (신천동,진주아파트)</v>
          </cell>
          <cell r="U174" t="str">
            <v>1/2</v>
          </cell>
          <cell r="V174" t="str">
            <v>신영섭</v>
          </cell>
          <cell r="W174" t="str">
            <v>550107-2268619</v>
          </cell>
          <cell r="X174" t="str">
            <v>서울특별시 구로구 남부순환로95길 54, 105동 902호(개봉동,삼환아파트)</v>
          </cell>
          <cell r="Y174" t="str">
            <v>서울특별시 송파구 올림픽로 399, 8동 313호 (신천동,진주아파트)</v>
          </cell>
          <cell r="Z174" t="str">
            <v>1/2</v>
          </cell>
          <cell r="AK174">
            <v>168</v>
          </cell>
          <cell r="AL174">
            <v>3</v>
          </cell>
          <cell r="AM174" t="str">
            <v>7월초</v>
          </cell>
          <cell r="AP174">
            <v>1122000000</v>
          </cell>
          <cell r="AQ174">
            <v>448800000</v>
          </cell>
          <cell r="AR174">
            <v>538560000</v>
          </cell>
          <cell r="AW174">
            <v>0</v>
          </cell>
          <cell r="AX174" t="str">
            <v>천만원두 안되네</v>
          </cell>
          <cell r="BH174">
            <v>0</v>
          </cell>
          <cell r="BI174">
            <v>0</v>
          </cell>
          <cell r="BK174">
            <v>0</v>
          </cell>
          <cell r="BL174">
            <v>0</v>
          </cell>
          <cell r="BM174" t="str">
            <v>100,000</v>
          </cell>
          <cell r="BN174">
            <v>0</v>
          </cell>
          <cell r="BP174">
            <v>0</v>
          </cell>
          <cell r="BR174">
            <v>184500</v>
          </cell>
          <cell r="BU174">
            <v>50820000</v>
          </cell>
          <cell r="BV174">
            <v>60984000</v>
          </cell>
          <cell r="BW174" t="str">
            <v>1가구3주택자</v>
          </cell>
          <cell r="BX174">
            <v>121960</v>
          </cell>
          <cell r="BY174">
            <v>24390</v>
          </cell>
          <cell r="BZ174">
            <v>154984</v>
          </cell>
          <cell r="CA174">
            <v>24400</v>
          </cell>
          <cell r="CC174">
            <v>24400</v>
          </cell>
          <cell r="CD174" t="str">
            <v>신한 110072608737 오세용</v>
          </cell>
          <cell r="CE174">
            <v>385390</v>
          </cell>
          <cell r="CH174">
            <v>80000</v>
          </cell>
          <cell r="CL174">
            <v>80000</v>
          </cell>
          <cell r="CN174">
            <v>80000</v>
          </cell>
          <cell r="CR174" t="str">
            <v>근저당권</v>
          </cell>
          <cell r="CS174">
            <v>42240</v>
          </cell>
          <cell r="CT174">
            <v>67897</v>
          </cell>
          <cell r="CU174" t="str">
            <v>국민은행(잠실지점)</v>
          </cell>
        </row>
        <row r="175">
          <cell r="A175">
            <v>169</v>
          </cell>
          <cell r="B175" t="str">
            <v>8-314</v>
          </cell>
          <cell r="C175">
            <v>8</v>
          </cell>
          <cell r="D175">
            <v>3</v>
          </cell>
          <cell r="E175">
            <v>314</v>
          </cell>
          <cell r="F175" t="str">
            <v xml:space="preserve">오경옥
</v>
          </cell>
          <cell r="G175" t="str">
            <v xml:space="preserve">570211-2068319
</v>
          </cell>
          <cell r="H175" t="str">
            <v>서울 송파구 신천동 20-4 진주아파트 8-314</v>
          </cell>
          <cell r="I175" t="str">
            <v>서울특별시 송파구 올림픽로 399, 8동 314호 (신천동,진주아파트)</v>
          </cell>
          <cell r="J175" t="str">
            <v xml:space="preserve">
</v>
          </cell>
          <cell r="K175">
            <v>43528</v>
          </cell>
          <cell r="L175" t="str">
            <v>010-6344-9775</v>
          </cell>
          <cell r="M175" t="str">
            <v>02-415-9775</v>
          </cell>
          <cell r="N175">
            <v>61.97</v>
          </cell>
          <cell r="O175">
            <v>99.5</v>
          </cell>
          <cell r="P175">
            <v>33</v>
          </cell>
          <cell r="Q175" t="str">
            <v>오경옥</v>
          </cell>
          <cell r="R175" t="str">
            <v>570211-2068319</v>
          </cell>
          <cell r="S175" t="str">
            <v>서울 송파구 신천동 20-4 진주아파트 8-314</v>
          </cell>
          <cell r="T175" t="str">
            <v>서울특별시 송파구 올림픽로 399, 8동 314호 (신천동,진주아파트)</v>
          </cell>
          <cell r="AK175">
            <v>169</v>
          </cell>
          <cell r="AL175">
            <v>1</v>
          </cell>
          <cell r="AM175">
            <v>43552</v>
          </cell>
          <cell r="AP175">
            <v>1120900000</v>
          </cell>
          <cell r="AQ175">
            <v>448360000</v>
          </cell>
          <cell r="AR175">
            <v>537960000</v>
          </cell>
          <cell r="AW175">
            <v>0</v>
          </cell>
          <cell r="AX175" t="str">
            <v>천만원두 안되네</v>
          </cell>
          <cell r="BH175">
            <v>0</v>
          </cell>
          <cell r="BI175">
            <v>0</v>
          </cell>
          <cell r="BK175">
            <v>0</v>
          </cell>
          <cell r="BL175">
            <v>0</v>
          </cell>
          <cell r="BM175" t="str">
            <v>100,000</v>
          </cell>
          <cell r="BN175">
            <v>0</v>
          </cell>
          <cell r="BP175">
            <v>0</v>
          </cell>
          <cell r="BR175">
            <v>184500</v>
          </cell>
          <cell r="BU175">
            <v>50820000</v>
          </cell>
          <cell r="BV175">
            <v>60984000</v>
          </cell>
          <cell r="BX175">
            <v>121960</v>
          </cell>
          <cell r="BY175">
            <v>24390</v>
          </cell>
          <cell r="BZ175">
            <v>154984</v>
          </cell>
          <cell r="CA175">
            <v>24400</v>
          </cell>
          <cell r="CC175">
            <v>24400</v>
          </cell>
          <cell r="CE175">
            <v>385390</v>
          </cell>
          <cell r="CI175">
            <v>80000</v>
          </cell>
          <cell r="CL175">
            <v>80000</v>
          </cell>
          <cell r="CM175">
            <v>80000</v>
          </cell>
          <cell r="CO175">
            <v>43528</v>
          </cell>
        </row>
        <row r="176">
          <cell r="A176">
            <v>170</v>
          </cell>
          <cell r="B176" t="str">
            <v>8-401</v>
          </cell>
          <cell r="C176">
            <v>8</v>
          </cell>
          <cell r="D176">
            <v>4</v>
          </cell>
          <cell r="E176">
            <v>401</v>
          </cell>
          <cell r="F176" t="str">
            <v xml:space="preserve">김태웅
</v>
          </cell>
          <cell r="G176" t="str">
            <v xml:space="preserve">910112-1079324
</v>
          </cell>
          <cell r="H176" t="str">
            <v>서울특별시 관악구 청룡1길 42, 8층 811호(봉천동,케이타워오피스텔)</v>
          </cell>
          <cell r="I176" t="str">
            <v>서울특별시 성동구 무학로 33, 110동 605호 (하왕십리동,텐즈힐)</v>
          </cell>
          <cell r="J176" t="str">
            <v xml:space="preserve">
</v>
          </cell>
          <cell r="K176">
            <v>43533</v>
          </cell>
          <cell r="L176" t="str">
            <v>010-7157-2903</v>
          </cell>
          <cell r="M176" t="str">
            <v>010-4202-2903</v>
          </cell>
          <cell r="N176">
            <v>61.97</v>
          </cell>
          <cell r="O176">
            <v>99.54</v>
          </cell>
          <cell r="P176">
            <v>33</v>
          </cell>
          <cell r="Q176" t="str">
            <v>김태웅</v>
          </cell>
          <cell r="R176" t="str">
            <v>910112-1079324</v>
          </cell>
          <cell r="S176" t="str">
            <v>서울특별시 관악구 청룡1길 42, 8층 811호(봉천동,케이타워오피스텔)</v>
          </cell>
          <cell r="T176" t="str">
            <v>서울특별시 성동구 무학로 33, 110동 605호 (하왕십리동,텐즈힐)</v>
          </cell>
          <cell r="AK176">
            <v>170</v>
          </cell>
          <cell r="AL176">
            <v>1</v>
          </cell>
          <cell r="AM176">
            <v>43551</v>
          </cell>
          <cell r="AP176">
            <v>1139100000</v>
          </cell>
          <cell r="AQ176">
            <v>455640000</v>
          </cell>
          <cell r="AR176">
            <v>546720000</v>
          </cell>
          <cell r="AW176">
            <v>0</v>
          </cell>
          <cell r="AX176" t="str">
            <v>천만원두 안되네</v>
          </cell>
          <cell r="BH176">
            <v>0</v>
          </cell>
          <cell r="BI176">
            <v>0</v>
          </cell>
          <cell r="BK176">
            <v>0</v>
          </cell>
          <cell r="BL176">
            <v>0</v>
          </cell>
          <cell r="BM176" t="str">
            <v>100,000</v>
          </cell>
          <cell r="BN176">
            <v>0</v>
          </cell>
          <cell r="BP176">
            <v>0</v>
          </cell>
          <cell r="BR176">
            <v>184500</v>
          </cell>
          <cell r="BU176">
            <v>50820000</v>
          </cell>
          <cell r="BV176">
            <v>60984000</v>
          </cell>
          <cell r="BX176">
            <v>121960</v>
          </cell>
          <cell r="BY176">
            <v>24390</v>
          </cell>
          <cell r="BZ176">
            <v>154984</v>
          </cell>
          <cell r="CA176">
            <v>24400</v>
          </cell>
          <cell r="CC176">
            <v>24400</v>
          </cell>
          <cell r="CE176">
            <v>385390</v>
          </cell>
          <cell r="CH176">
            <v>40000</v>
          </cell>
          <cell r="CJ176">
            <v>60000</v>
          </cell>
          <cell r="CL176">
            <v>100000</v>
          </cell>
          <cell r="CM176">
            <v>100000</v>
          </cell>
          <cell r="CO176">
            <v>43533</v>
          </cell>
          <cell r="CR176" t="str">
            <v>근저당권</v>
          </cell>
          <cell r="CS176" t="str">
            <v>2001-06-08
2003-09-05</v>
          </cell>
          <cell r="CT176" t="str">
            <v>49278
96820</v>
          </cell>
          <cell r="CU176" t="str">
            <v>중소기업은행(잠실지점)</v>
          </cell>
        </row>
        <row r="177">
          <cell r="A177">
            <v>171</v>
          </cell>
          <cell r="B177" t="str">
            <v>8-402</v>
          </cell>
          <cell r="C177">
            <v>8</v>
          </cell>
          <cell r="D177">
            <v>4</v>
          </cell>
          <cell r="E177">
            <v>402</v>
          </cell>
          <cell r="F177" t="str">
            <v xml:space="preserve">신승환
</v>
          </cell>
          <cell r="G177" t="str">
            <v xml:space="preserve">691225-1260213
</v>
          </cell>
          <cell r="H177" t="str">
            <v>서울특별시 송파구 올리픽로 399, 8동 402호(신천동,진주아파트)</v>
          </cell>
          <cell r="I177" t="str">
            <v>서울특별시 송파구 올림픽로 399, 8동 402호 (신천동,진주아파트)</v>
          </cell>
          <cell r="J177" t="str">
            <v xml:space="preserve">
</v>
          </cell>
          <cell r="K177">
            <v>43535</v>
          </cell>
          <cell r="L177" t="str">
            <v>010-6727-8650</v>
          </cell>
          <cell r="M177" t="str">
            <v>010-6537-5770(배우자)</v>
          </cell>
          <cell r="N177">
            <v>61.97</v>
          </cell>
          <cell r="O177">
            <v>99.54</v>
          </cell>
          <cell r="P177">
            <v>33</v>
          </cell>
          <cell r="Q177" t="str">
            <v>신승환</v>
          </cell>
          <cell r="R177" t="str">
            <v>691225-1260213</v>
          </cell>
          <cell r="S177" t="str">
            <v>서울특별시 송파구 올리픽로 399, 8동 402호(신천동,진주아파트)</v>
          </cell>
          <cell r="T177" t="str">
            <v>서울특별시 송파구 올림픽로 399, 8동 402호 (신천동,진주아파트)</v>
          </cell>
          <cell r="AK177">
            <v>171</v>
          </cell>
          <cell r="AL177">
            <v>1</v>
          </cell>
          <cell r="AM177" t="str">
            <v>미정</v>
          </cell>
          <cell r="AP177">
            <v>1140250000</v>
          </cell>
          <cell r="AQ177">
            <v>456100000</v>
          </cell>
          <cell r="AR177">
            <v>547320000</v>
          </cell>
          <cell r="AW177">
            <v>0</v>
          </cell>
          <cell r="AX177" t="str">
            <v>천만원두 안되네</v>
          </cell>
          <cell r="BH177">
            <v>0</v>
          </cell>
          <cell r="BI177">
            <v>0</v>
          </cell>
          <cell r="BK177">
            <v>0</v>
          </cell>
          <cell r="BL177">
            <v>0</v>
          </cell>
          <cell r="BM177" t="str">
            <v>100,000</v>
          </cell>
          <cell r="BN177">
            <v>0</v>
          </cell>
          <cell r="BP177">
            <v>0</v>
          </cell>
          <cell r="BR177">
            <v>184500</v>
          </cell>
          <cell r="BU177">
            <v>50820000</v>
          </cell>
          <cell r="BV177">
            <v>60984000</v>
          </cell>
          <cell r="BX177">
            <v>121960</v>
          </cell>
          <cell r="BY177">
            <v>24390</v>
          </cell>
          <cell r="BZ177">
            <v>154984</v>
          </cell>
          <cell r="CA177">
            <v>24400</v>
          </cell>
          <cell r="CC177">
            <v>24400</v>
          </cell>
          <cell r="CE177">
            <v>385390</v>
          </cell>
          <cell r="CJ177">
            <v>40000</v>
          </cell>
          <cell r="CL177">
            <v>40000</v>
          </cell>
          <cell r="CM177">
            <v>40000</v>
          </cell>
          <cell r="CO177">
            <v>43535</v>
          </cell>
          <cell r="CR177" t="str">
            <v>근저당권</v>
          </cell>
          <cell r="CS177">
            <v>41872</v>
          </cell>
          <cell r="CT177">
            <v>52965</v>
          </cell>
          <cell r="CU177" t="str">
            <v>농협은행(잠실월드지점)</v>
          </cell>
        </row>
        <row r="178">
          <cell r="A178">
            <v>172</v>
          </cell>
          <cell r="B178" t="str">
            <v>8-403</v>
          </cell>
          <cell r="C178">
            <v>8</v>
          </cell>
          <cell r="D178">
            <v>4</v>
          </cell>
          <cell r="E178">
            <v>403</v>
          </cell>
          <cell r="F178" t="str">
            <v xml:space="preserve">최인기
</v>
          </cell>
          <cell r="G178" t="str">
            <v xml:space="preserve">600913-1079538
</v>
          </cell>
          <cell r="H178" t="str">
            <v>경기도 하남시 춘궁로91번길 59(하사창동)</v>
          </cell>
          <cell r="I178" t="str">
            <v>경기도 하남시 춘궁로91번길 59 (하사창동)</v>
          </cell>
          <cell r="J178" t="str">
            <v xml:space="preserve">
</v>
          </cell>
          <cell r="K178">
            <v>43532</v>
          </cell>
          <cell r="L178" t="str">
            <v>010-5659-6969</v>
          </cell>
          <cell r="N178">
            <v>61.97</v>
          </cell>
          <cell r="O178">
            <v>99.54</v>
          </cell>
          <cell r="P178">
            <v>33</v>
          </cell>
          <cell r="Q178" t="str">
            <v>최인기</v>
          </cell>
          <cell r="R178" t="str">
            <v>600913-1079538</v>
          </cell>
          <cell r="S178" t="str">
            <v>경기도 하남시 춘궁로91번길 59(하사창동)</v>
          </cell>
          <cell r="T178" t="str">
            <v>경기도 하남시 춘궁로91번길 59 (하사창동)</v>
          </cell>
          <cell r="AK178">
            <v>172</v>
          </cell>
          <cell r="AL178">
            <v>2</v>
          </cell>
          <cell r="AM178">
            <v>43617</v>
          </cell>
          <cell r="AP178">
            <v>1140250000</v>
          </cell>
          <cell r="AQ178">
            <v>456100000</v>
          </cell>
          <cell r="AR178">
            <v>547320000</v>
          </cell>
          <cell r="AW178">
            <v>0</v>
          </cell>
          <cell r="AX178" t="str">
            <v>천만원두 안되네</v>
          </cell>
          <cell r="BE178">
            <v>430000000</v>
          </cell>
          <cell r="BH178">
            <v>430000000</v>
          </cell>
          <cell r="BI178">
            <v>516000000</v>
          </cell>
          <cell r="BJ178" t="str">
            <v>과다대출자</v>
          </cell>
          <cell r="BK178">
            <v>1032000</v>
          </cell>
          <cell r="BL178">
            <v>206400</v>
          </cell>
          <cell r="BM178">
            <v>545200</v>
          </cell>
          <cell r="BN178">
            <v>206400</v>
          </cell>
          <cell r="BP178">
            <v>206400</v>
          </cell>
          <cell r="BR178">
            <v>1874160</v>
          </cell>
          <cell r="BU178">
            <v>50820000</v>
          </cell>
          <cell r="BV178">
            <v>60984000</v>
          </cell>
          <cell r="BX178">
            <v>121960</v>
          </cell>
          <cell r="BY178">
            <v>24390</v>
          </cell>
          <cell r="BZ178">
            <v>154984</v>
          </cell>
          <cell r="CA178">
            <v>24400</v>
          </cell>
          <cell r="CC178">
            <v>24400</v>
          </cell>
          <cell r="CE178">
            <v>385390</v>
          </cell>
          <cell r="CL178">
            <v>0</v>
          </cell>
          <cell r="CR178" t="str">
            <v>근저당권</v>
          </cell>
          <cell r="CS178" t="str">
            <v>2015-08-27
2015-08-27
2018-02-14</v>
          </cell>
          <cell r="CT178" t="str">
            <v>69298
69299
24407</v>
          </cell>
          <cell r="CU178" t="str">
            <v>농협은행(가락시장지점)
농협은행(가락시장지점)
농협은행(방배지점)</v>
          </cell>
          <cell r="DO178">
            <v>43535</v>
          </cell>
        </row>
        <row r="179">
          <cell r="A179">
            <v>173</v>
          </cell>
          <cell r="B179" t="str">
            <v>8-405</v>
          </cell>
          <cell r="C179">
            <v>8</v>
          </cell>
          <cell r="D179">
            <v>4</v>
          </cell>
          <cell r="E179">
            <v>405</v>
          </cell>
          <cell r="F179" t="str">
            <v xml:space="preserve">김정은
박천인
</v>
          </cell>
          <cell r="G179" t="str">
            <v xml:space="preserve">650921-2017616
630425-1037724
</v>
          </cell>
          <cell r="H179" t="str">
            <v>서울특별시 송파구 올림픽로 399, 8동 405호(신천동,진주아파트)</v>
          </cell>
          <cell r="I179" t="str">
            <v>서울특별시 송파구 올림픽로 399, 8동 405호(신천동,진주아파트)</v>
          </cell>
          <cell r="J179" t="str">
            <v xml:space="preserve">1/2
1/2
</v>
          </cell>
          <cell r="K179">
            <v>43518</v>
          </cell>
          <cell r="L179" t="str">
            <v>010-7218-9609</v>
          </cell>
          <cell r="N179">
            <v>61.97</v>
          </cell>
          <cell r="O179">
            <v>99.54</v>
          </cell>
          <cell r="P179">
            <v>33</v>
          </cell>
          <cell r="Q179" t="str">
            <v>김정은</v>
          </cell>
          <cell r="R179" t="str">
            <v>650921-2017616</v>
          </cell>
          <cell r="S179" t="str">
            <v>서울특별시 송파구 올림픽로 399, 8동 405호(신천동,진주아파트)</v>
          </cell>
          <cell r="T179" t="str">
            <v>서울특별시 송파구 올림픽로 399, 8동 405호(신천동,진주아파트)</v>
          </cell>
          <cell r="U179" t="str">
            <v>1/2</v>
          </cell>
          <cell r="V179" t="str">
            <v>박천인</v>
          </cell>
          <cell r="W179" t="str">
            <v>630425-1037724</v>
          </cell>
          <cell r="X179" t="str">
            <v>서울특별시 송파구 올림픽로 399, 8동 405호(신천동,진주아파트)</v>
          </cell>
          <cell r="Y179" t="str">
            <v>서울특별시 송파구 올림픽로 399, 8동 405호(신천동,진주아파트)</v>
          </cell>
          <cell r="Z179" t="str">
            <v>1/2</v>
          </cell>
          <cell r="AK179">
            <v>173</v>
          </cell>
          <cell r="AL179">
            <v>1</v>
          </cell>
          <cell r="AM179">
            <v>43556</v>
          </cell>
          <cell r="AP179">
            <v>1140250000</v>
          </cell>
          <cell r="AQ179">
            <v>456100000</v>
          </cell>
          <cell r="AR179">
            <v>547320000</v>
          </cell>
          <cell r="AW179">
            <v>0</v>
          </cell>
          <cell r="AX179" t="str">
            <v>천만원두 안되네</v>
          </cell>
          <cell r="BH179">
            <v>0</v>
          </cell>
          <cell r="BI179">
            <v>0</v>
          </cell>
          <cell r="BK179">
            <v>0</v>
          </cell>
          <cell r="BL179">
            <v>0</v>
          </cell>
          <cell r="BM179" t="str">
            <v>100,000</v>
          </cell>
          <cell r="BN179">
            <v>0</v>
          </cell>
          <cell r="BP179">
            <v>0</v>
          </cell>
          <cell r="BR179">
            <v>184500</v>
          </cell>
          <cell r="BU179">
            <v>50820000</v>
          </cell>
          <cell r="BV179">
            <v>60984000</v>
          </cell>
          <cell r="BX179">
            <v>121960</v>
          </cell>
          <cell r="BY179">
            <v>24390</v>
          </cell>
          <cell r="BZ179">
            <v>154984</v>
          </cell>
          <cell r="CA179">
            <v>24400</v>
          </cell>
          <cell r="CC179">
            <v>24400</v>
          </cell>
          <cell r="CE179">
            <v>385390</v>
          </cell>
          <cell r="CL179">
            <v>0</v>
          </cell>
        </row>
        <row r="180">
          <cell r="A180">
            <v>174</v>
          </cell>
          <cell r="B180" t="str">
            <v>8-406</v>
          </cell>
          <cell r="C180">
            <v>8</v>
          </cell>
          <cell r="D180">
            <v>4</v>
          </cell>
          <cell r="E180">
            <v>406</v>
          </cell>
          <cell r="F180" t="str">
            <v xml:space="preserve">한영일
</v>
          </cell>
          <cell r="G180" t="str">
            <v xml:space="preserve">520528-1481121
</v>
          </cell>
          <cell r="H180" t="str">
            <v>서울특별시 강동구 암사동 414-2 강동롯데캐슬퍼스트아파트 103동 1101호</v>
          </cell>
          <cell r="I180" t="str">
            <v>서울특별시 송파구 올림픽로 399, 8동 406호 (신천동,진주아파트)</v>
          </cell>
          <cell r="J180" t="str">
            <v xml:space="preserve">
</v>
          </cell>
          <cell r="K180">
            <v>43532</v>
          </cell>
          <cell r="L180" t="str">
            <v>010-5464-8081</v>
          </cell>
          <cell r="N180">
            <v>61.97</v>
          </cell>
          <cell r="O180">
            <v>99.54</v>
          </cell>
          <cell r="P180">
            <v>33</v>
          </cell>
          <cell r="Q180" t="str">
            <v>한영일</v>
          </cell>
          <cell r="R180" t="str">
            <v>520528-1481121</v>
          </cell>
          <cell r="S180" t="str">
            <v>서울특별시 강동구 암사동 414-2 강동롯데캐슬퍼스트아파트 103동 1101호</v>
          </cell>
          <cell r="T180" t="str">
            <v>서울특별시 송파구 올림픽로 399, 8동 406호 (신천동,진주아파트)</v>
          </cell>
          <cell r="AK180">
            <v>174</v>
          </cell>
          <cell r="AL180">
            <v>1</v>
          </cell>
          <cell r="AM180" t="str">
            <v>미정</v>
          </cell>
          <cell r="AP180">
            <v>1140250000</v>
          </cell>
          <cell r="AQ180">
            <v>456100000</v>
          </cell>
          <cell r="AR180">
            <v>547320000</v>
          </cell>
          <cell r="AW180">
            <v>0</v>
          </cell>
          <cell r="AX180" t="str">
            <v>천만원두 안되네</v>
          </cell>
          <cell r="BH180">
            <v>0</v>
          </cell>
          <cell r="BI180">
            <v>0</v>
          </cell>
          <cell r="BK180">
            <v>0</v>
          </cell>
          <cell r="BL180">
            <v>0</v>
          </cell>
          <cell r="BM180" t="str">
            <v>100,000</v>
          </cell>
          <cell r="BN180">
            <v>0</v>
          </cell>
          <cell r="BP180">
            <v>0</v>
          </cell>
          <cell r="BR180">
            <v>184500</v>
          </cell>
          <cell r="BU180">
            <v>50820000</v>
          </cell>
          <cell r="BV180">
            <v>60984000</v>
          </cell>
          <cell r="BX180">
            <v>121960</v>
          </cell>
          <cell r="BY180">
            <v>24390</v>
          </cell>
          <cell r="BZ180">
            <v>154984</v>
          </cell>
          <cell r="CA180">
            <v>24400</v>
          </cell>
          <cell r="CC180">
            <v>24400</v>
          </cell>
          <cell r="CE180">
            <v>385390</v>
          </cell>
          <cell r="CH180">
            <v>40000</v>
          </cell>
          <cell r="CJ180">
            <v>40000</v>
          </cell>
          <cell r="CL180">
            <v>80000</v>
          </cell>
          <cell r="CM180">
            <v>80000</v>
          </cell>
          <cell r="CO180">
            <v>43532</v>
          </cell>
          <cell r="CR180" t="str">
            <v>근저당권</v>
          </cell>
          <cell r="CS180">
            <v>41950</v>
          </cell>
          <cell r="CT180">
            <v>74587</v>
          </cell>
          <cell r="CU180" t="str">
            <v>우리은행(암사동지점)</v>
          </cell>
        </row>
        <row r="181">
          <cell r="A181">
            <v>175</v>
          </cell>
          <cell r="B181" t="str">
            <v>8-407</v>
          </cell>
          <cell r="C181">
            <v>8</v>
          </cell>
          <cell r="D181">
            <v>4</v>
          </cell>
          <cell r="E181">
            <v>407</v>
          </cell>
          <cell r="F181" t="str">
            <v xml:space="preserve">유현숙
</v>
          </cell>
          <cell r="G181" t="str">
            <v xml:space="preserve">530125-2789715
</v>
          </cell>
          <cell r="H181" t="str">
            <v>서울 강동구 신천동 20-4 진주아파트 8동 407호</v>
          </cell>
          <cell r="I181" t="str">
            <v>서울특별시 송파구 올림픽로 399, 8동 407호 (신천동,진주아파트)</v>
          </cell>
          <cell r="J181" t="str">
            <v xml:space="preserve">
</v>
          </cell>
          <cell r="K181">
            <v>43535</v>
          </cell>
          <cell r="L181" t="str">
            <v>010-4931-4378</v>
          </cell>
          <cell r="M181" t="str">
            <v>02-412-4378</v>
          </cell>
          <cell r="N181">
            <v>61.97</v>
          </cell>
          <cell r="O181">
            <v>99.5</v>
          </cell>
          <cell r="P181">
            <v>33</v>
          </cell>
          <cell r="Q181" t="str">
            <v>유현숙</v>
          </cell>
          <cell r="R181" t="str">
            <v>530125-2789715</v>
          </cell>
          <cell r="S181" t="str">
            <v>서울 강동구 신천동 20-4 진주아파트 8동 407호</v>
          </cell>
          <cell r="T181" t="str">
            <v>서울특별시 송파구 올림픽로 399, 8동 407호 (신천동,진주아파트)</v>
          </cell>
          <cell r="AK181">
            <v>175</v>
          </cell>
          <cell r="AL181">
            <v>1</v>
          </cell>
          <cell r="AM181" t="str">
            <v>미정</v>
          </cell>
          <cell r="AP181">
            <v>1140250000</v>
          </cell>
          <cell r="AQ181">
            <v>456100000</v>
          </cell>
          <cell r="AR181">
            <v>547320000</v>
          </cell>
          <cell r="AW181">
            <v>0</v>
          </cell>
          <cell r="AX181" t="str">
            <v>천만원두 안되네</v>
          </cell>
          <cell r="BH181">
            <v>0</v>
          </cell>
          <cell r="BI181">
            <v>0</v>
          </cell>
          <cell r="BK181">
            <v>0</v>
          </cell>
          <cell r="BL181">
            <v>0</v>
          </cell>
          <cell r="BM181" t="str">
            <v>100,000</v>
          </cell>
          <cell r="BN181">
            <v>0</v>
          </cell>
          <cell r="BP181">
            <v>0</v>
          </cell>
          <cell r="BR181">
            <v>184500</v>
          </cell>
          <cell r="BU181">
            <v>50820000</v>
          </cell>
          <cell r="BV181">
            <v>60984000</v>
          </cell>
          <cell r="BX181">
            <v>121960</v>
          </cell>
          <cell r="BY181">
            <v>24390</v>
          </cell>
          <cell r="BZ181">
            <v>154984</v>
          </cell>
          <cell r="CA181">
            <v>24400</v>
          </cell>
          <cell r="CC181">
            <v>24400</v>
          </cell>
          <cell r="CE181">
            <v>385390</v>
          </cell>
          <cell r="CL181">
            <v>0</v>
          </cell>
        </row>
        <row r="182">
          <cell r="A182">
            <v>176</v>
          </cell>
          <cell r="B182" t="str">
            <v>8-408</v>
          </cell>
          <cell r="C182">
            <v>8</v>
          </cell>
          <cell r="D182">
            <v>4</v>
          </cell>
          <cell r="E182">
            <v>408</v>
          </cell>
          <cell r="F182" t="str">
            <v xml:space="preserve">윤명식
</v>
          </cell>
          <cell r="G182" t="str">
            <v xml:space="preserve">540731-1068118
</v>
          </cell>
          <cell r="H182" t="str">
            <v>서울 송파구 신천동 20-4 진주아파트 8-408호</v>
          </cell>
          <cell r="I182" t="str">
            <v>서울특별시 송파구 올림픽로 399, 8동 408호 (신천동,진주아파트)</v>
          </cell>
          <cell r="J182" t="str">
            <v xml:space="preserve">
</v>
          </cell>
          <cell r="K182">
            <v>43535</v>
          </cell>
          <cell r="L182" t="str">
            <v>010-9026-5458</v>
          </cell>
          <cell r="M182" t="str">
            <v>02-414-5577(가게)</v>
          </cell>
          <cell r="N182">
            <v>61.97</v>
          </cell>
          <cell r="O182">
            <v>99.5</v>
          </cell>
          <cell r="P182">
            <v>33</v>
          </cell>
          <cell r="Q182" t="str">
            <v>윤명식</v>
          </cell>
          <cell r="R182" t="str">
            <v>540731-1068118</v>
          </cell>
          <cell r="S182" t="str">
            <v>서울 송파구 신천동 20-4 진주아파트 8-408호</v>
          </cell>
          <cell r="T182" t="str">
            <v>서울특별시 송파구 올림픽로 399, 8동 408호 (신천동,진주아파트)</v>
          </cell>
          <cell r="AK182">
            <v>176</v>
          </cell>
          <cell r="AL182">
            <v>1</v>
          </cell>
          <cell r="AM182" t="str">
            <v>미정</v>
          </cell>
          <cell r="AP182">
            <v>1140250000</v>
          </cell>
          <cell r="AQ182">
            <v>456100000</v>
          </cell>
          <cell r="AR182">
            <v>547320000</v>
          </cell>
          <cell r="AW182">
            <v>0</v>
          </cell>
          <cell r="AX182" t="str">
            <v>천만원두 안되네</v>
          </cell>
          <cell r="BH182">
            <v>0</v>
          </cell>
          <cell r="BI182">
            <v>0</v>
          </cell>
          <cell r="BK182">
            <v>0</v>
          </cell>
          <cell r="BL182">
            <v>0</v>
          </cell>
          <cell r="BM182" t="str">
            <v>100,000</v>
          </cell>
          <cell r="BN182">
            <v>0</v>
          </cell>
          <cell r="BP182">
            <v>0</v>
          </cell>
          <cell r="BR182">
            <v>184500</v>
          </cell>
          <cell r="BU182">
            <v>50820000</v>
          </cell>
          <cell r="BV182">
            <v>60984000</v>
          </cell>
          <cell r="BX182">
            <v>121960</v>
          </cell>
          <cell r="BY182">
            <v>24390</v>
          </cell>
          <cell r="BZ182">
            <v>154984</v>
          </cell>
          <cell r="CA182">
            <v>24400</v>
          </cell>
          <cell r="CC182">
            <v>24400</v>
          </cell>
          <cell r="CE182">
            <v>385390</v>
          </cell>
          <cell r="CJ182">
            <v>120000</v>
          </cell>
          <cell r="CL182">
            <v>120000</v>
          </cell>
          <cell r="CM182">
            <v>120000</v>
          </cell>
          <cell r="CO182">
            <v>43535</v>
          </cell>
          <cell r="CR182" t="str">
            <v>근저당권</v>
          </cell>
          <cell r="CS182" t="str">
            <v>2001-06-08
2003-02-27
2004-05-03</v>
          </cell>
          <cell r="CT182" t="str">
            <v>49061
15429
46025</v>
          </cell>
          <cell r="CU182" t="str">
            <v>신한은행(잠실나루역지점)</v>
          </cell>
          <cell r="CV182" t="str">
            <v>근저당권</v>
          </cell>
          <cell r="CW182">
            <v>37663</v>
          </cell>
          <cell r="CX182">
            <v>9783</v>
          </cell>
          <cell r="CY182" t="str">
            <v>하나은행(송이지점)</v>
          </cell>
        </row>
        <row r="183">
          <cell r="A183">
            <v>177</v>
          </cell>
          <cell r="B183" t="str">
            <v>8-409</v>
          </cell>
          <cell r="C183">
            <v>8</v>
          </cell>
          <cell r="D183">
            <v>4</v>
          </cell>
          <cell r="E183">
            <v>409</v>
          </cell>
          <cell r="F183" t="str">
            <v xml:space="preserve">유한근
유지연
</v>
          </cell>
          <cell r="G183" t="str">
            <v xml:space="preserve">730120-1068618
771009-2075215
</v>
          </cell>
          <cell r="H183" t="str">
            <v>서울특별시 송파구 올림픽로33길 17, 8동 105호(신천동,미성아파트)</v>
          </cell>
          <cell r="I183" t="str">
            <v xml:space="preserve"> 서울특별시 송파구 올림픽로 399, 8동 409호 (신천동,진주아파트)</v>
          </cell>
          <cell r="J183" t="str">
            <v xml:space="preserve">1/2
1/2
</v>
          </cell>
          <cell r="K183">
            <v>43533</v>
          </cell>
          <cell r="L183" t="str">
            <v>010-7532-9127</v>
          </cell>
          <cell r="M183" t="str">
            <v>010-3298-5774</v>
          </cell>
          <cell r="N183">
            <v>61.97</v>
          </cell>
          <cell r="O183">
            <v>99.5</v>
          </cell>
          <cell r="P183">
            <v>33</v>
          </cell>
          <cell r="Q183" t="str">
            <v>유한근</v>
          </cell>
          <cell r="R183" t="str">
            <v>730120-1068618</v>
          </cell>
          <cell r="S183" t="str">
            <v>서울특별시 송파구 올림픽로33길 17, 8동 105호(신천동,미성아파트)</v>
          </cell>
          <cell r="T183" t="str">
            <v xml:space="preserve"> 서울특별시 송파구 올림픽로 399, 8동 409호 (신천동,진주아파트)</v>
          </cell>
          <cell r="U183" t="str">
            <v>1/2</v>
          </cell>
          <cell r="V183" t="str">
            <v>유지연</v>
          </cell>
          <cell r="W183" t="str">
            <v>771009-2075215</v>
          </cell>
          <cell r="X183" t="str">
            <v>서울특별시 송파구 올림픽로33길 17, 8동 105호(신천동,미성아파트)</v>
          </cell>
          <cell r="Y183" t="str">
            <v xml:space="preserve"> 서울특별시 송파구 올림픽로 399, 8동 409호 (신천동,진주아파트)</v>
          </cell>
          <cell r="Z183" t="str">
            <v>1/2</v>
          </cell>
          <cell r="AK183">
            <v>177</v>
          </cell>
          <cell r="AL183">
            <v>1</v>
          </cell>
          <cell r="AM183" t="str">
            <v>미정</v>
          </cell>
          <cell r="AP183">
            <v>1140250000</v>
          </cell>
          <cell r="AQ183">
            <v>456100000</v>
          </cell>
          <cell r="AR183">
            <v>547320000</v>
          </cell>
          <cell r="AW183">
            <v>0</v>
          </cell>
          <cell r="AX183" t="str">
            <v>천만원두 안되네</v>
          </cell>
          <cell r="BH183">
            <v>0</v>
          </cell>
          <cell r="BI183">
            <v>0</v>
          </cell>
          <cell r="BK183">
            <v>0</v>
          </cell>
          <cell r="BL183">
            <v>0</v>
          </cell>
          <cell r="BM183" t="str">
            <v>100,000</v>
          </cell>
          <cell r="BN183">
            <v>0</v>
          </cell>
          <cell r="BP183">
            <v>0</v>
          </cell>
          <cell r="BR183">
            <v>184500</v>
          </cell>
          <cell r="BU183">
            <v>50820000</v>
          </cell>
          <cell r="BV183">
            <v>60984000</v>
          </cell>
          <cell r="BX183">
            <v>121960</v>
          </cell>
          <cell r="BY183">
            <v>24390</v>
          </cell>
          <cell r="BZ183">
            <v>154984</v>
          </cell>
          <cell r="CA183">
            <v>24400</v>
          </cell>
          <cell r="CC183">
            <v>24400</v>
          </cell>
          <cell r="CE183">
            <v>385390</v>
          </cell>
          <cell r="CH183">
            <v>80000</v>
          </cell>
          <cell r="CL183">
            <v>80000</v>
          </cell>
          <cell r="CN183">
            <v>80000</v>
          </cell>
          <cell r="CP183">
            <v>43533</v>
          </cell>
        </row>
        <row r="184">
          <cell r="A184">
            <v>178</v>
          </cell>
          <cell r="B184" t="str">
            <v>8-410</v>
          </cell>
          <cell r="C184">
            <v>8</v>
          </cell>
          <cell r="D184">
            <v>4</v>
          </cell>
          <cell r="E184">
            <v>410</v>
          </cell>
          <cell r="F184" t="str">
            <v xml:space="preserve">조허제
</v>
          </cell>
          <cell r="G184" t="str">
            <v xml:space="preserve">640515-2406416
</v>
          </cell>
          <cell r="H184" t="str">
            <v>서울특별시 강서구 등촌로 163, 105동 402호 (등촌동,등촌동 아이파크)</v>
          </cell>
          <cell r="I184" t="str">
            <v>서울특별시 강서구 등촌로 163, 105동 402호 (등촌동,등촌동 아이파크)</v>
          </cell>
          <cell r="J184" t="str">
            <v xml:space="preserve">
</v>
          </cell>
          <cell r="K184">
            <v>43528</v>
          </cell>
          <cell r="L184" t="str">
            <v>010-9733-4800</v>
          </cell>
          <cell r="M184" t="str">
            <v>010-3811-4799</v>
          </cell>
          <cell r="N184">
            <v>61.97</v>
          </cell>
          <cell r="O184">
            <v>99.5</v>
          </cell>
          <cell r="P184">
            <v>33</v>
          </cell>
          <cell r="Q184" t="str">
            <v>조허제</v>
          </cell>
          <cell r="R184" t="str">
            <v>640515-2406416</v>
          </cell>
          <cell r="S184" t="str">
            <v>서울특별시 강서구 등촌로 163, 105동 402호 (등촌동,등촌동 아이파크)</v>
          </cell>
          <cell r="T184" t="str">
            <v>서울특별시 강서구 등촌로 163, 105동 402호 (등촌동,등촌동 아이파크)</v>
          </cell>
          <cell r="AK184">
            <v>178</v>
          </cell>
          <cell r="AL184">
            <v>1</v>
          </cell>
          <cell r="AM184" t="str">
            <v>미정</v>
          </cell>
          <cell r="AP184">
            <v>1139100000</v>
          </cell>
          <cell r="AQ184">
            <v>455640000</v>
          </cell>
          <cell r="AR184">
            <v>546720000</v>
          </cell>
          <cell r="AW184">
            <v>0</v>
          </cell>
          <cell r="AX184" t="str">
            <v>천만원두 안되네</v>
          </cell>
          <cell r="BH184">
            <v>0</v>
          </cell>
          <cell r="BI184">
            <v>0</v>
          </cell>
          <cell r="BK184">
            <v>0</v>
          </cell>
          <cell r="BL184">
            <v>0</v>
          </cell>
          <cell r="BM184" t="str">
            <v>100,000</v>
          </cell>
          <cell r="BN184">
            <v>0</v>
          </cell>
          <cell r="BP184">
            <v>0</v>
          </cell>
          <cell r="BR184">
            <v>184500</v>
          </cell>
          <cell r="BU184">
            <v>50820000</v>
          </cell>
          <cell r="BV184">
            <v>60984000</v>
          </cell>
          <cell r="BX184">
            <v>121960</v>
          </cell>
          <cell r="BY184">
            <v>24390</v>
          </cell>
          <cell r="BZ184">
            <v>154984</v>
          </cell>
          <cell r="CA184">
            <v>24400</v>
          </cell>
          <cell r="CC184">
            <v>24400</v>
          </cell>
          <cell r="CE184">
            <v>385390</v>
          </cell>
          <cell r="CL184">
            <v>0</v>
          </cell>
        </row>
        <row r="185">
          <cell r="A185">
            <v>179</v>
          </cell>
          <cell r="B185" t="str">
            <v>8-411</v>
          </cell>
          <cell r="C185">
            <v>8</v>
          </cell>
          <cell r="D185">
            <v>4</v>
          </cell>
          <cell r="E185">
            <v>411</v>
          </cell>
          <cell r="F185" t="str">
            <v xml:space="preserve">이윤경
</v>
          </cell>
          <cell r="G185" t="str">
            <v xml:space="preserve">721105-2696118
</v>
          </cell>
          <cell r="H185" t="str">
            <v>대전광역시 유성구 엑스포로 448, 407동 804호 (전민동,엑스포아파트)</v>
          </cell>
          <cell r="I185" t="str">
            <v>대전광역시 유성구 엑스포로 448, 407동 804호 (전민동,엑스포아파트)</v>
          </cell>
          <cell r="J185" t="str">
            <v xml:space="preserve">
</v>
          </cell>
          <cell r="K185">
            <v>43533</v>
          </cell>
          <cell r="L185" t="str">
            <v>010-2429-8029</v>
          </cell>
          <cell r="N185">
            <v>61.97</v>
          </cell>
          <cell r="O185">
            <v>99.5</v>
          </cell>
          <cell r="P185">
            <v>33</v>
          </cell>
          <cell r="Q185" t="str">
            <v>이윤경</v>
          </cell>
          <cell r="R185" t="str">
            <v>721105-2696118</v>
          </cell>
          <cell r="S185" t="str">
            <v>대전광역시 유성구 엑스포로 448, 407동 804호 (전민동,엑스포아파트)</v>
          </cell>
          <cell r="T185" t="str">
            <v>대전광역시 유성구 엑스포로 448, 407동 804호 (전민동,엑스포아파트)</v>
          </cell>
          <cell r="AK185">
            <v>179</v>
          </cell>
          <cell r="AL185">
            <v>1</v>
          </cell>
          <cell r="AM185">
            <v>43666</v>
          </cell>
          <cell r="AP185">
            <v>1127700000</v>
          </cell>
          <cell r="AQ185">
            <v>451080000</v>
          </cell>
          <cell r="AR185">
            <v>541200000</v>
          </cell>
          <cell r="AW185">
            <v>0</v>
          </cell>
          <cell r="AX185" t="str">
            <v>천만원두 안되네</v>
          </cell>
          <cell r="BH185">
            <v>0</v>
          </cell>
          <cell r="BI185">
            <v>0</v>
          </cell>
          <cell r="BK185">
            <v>0</v>
          </cell>
          <cell r="BL185">
            <v>0</v>
          </cell>
          <cell r="BM185" t="str">
            <v>100,000</v>
          </cell>
          <cell r="BN185">
            <v>0</v>
          </cell>
          <cell r="BP185">
            <v>0</v>
          </cell>
          <cell r="BR185">
            <v>184500</v>
          </cell>
          <cell r="BU185">
            <v>50820000</v>
          </cell>
          <cell r="BV185">
            <v>60984000</v>
          </cell>
          <cell r="BX185">
            <v>121960</v>
          </cell>
          <cell r="BY185">
            <v>24390</v>
          </cell>
          <cell r="BZ185">
            <v>154984</v>
          </cell>
          <cell r="CA185">
            <v>24400</v>
          </cell>
          <cell r="CC185">
            <v>24400</v>
          </cell>
          <cell r="CE185">
            <v>385390</v>
          </cell>
          <cell r="CH185">
            <v>40000</v>
          </cell>
          <cell r="CI185">
            <v>80000</v>
          </cell>
          <cell r="CL185">
            <v>120000</v>
          </cell>
          <cell r="CN185">
            <v>120000</v>
          </cell>
        </row>
        <row r="186">
          <cell r="A186">
            <v>180</v>
          </cell>
          <cell r="B186" t="str">
            <v>8-412</v>
          </cell>
          <cell r="C186">
            <v>8</v>
          </cell>
          <cell r="D186">
            <v>4</v>
          </cell>
          <cell r="E186">
            <v>412</v>
          </cell>
          <cell r="F186" t="str">
            <v xml:space="preserve">이지호
</v>
          </cell>
          <cell r="G186" t="str">
            <v xml:space="preserve">530909-1047711
</v>
          </cell>
          <cell r="H186" t="str">
            <v>서울특별시 영등포구 도림로365, 105동 1201호(도림동,동아에코빌)</v>
          </cell>
          <cell r="I186" t="str">
            <v>서울특별시 영등포구 도림로 365, 105동 1201호 (도림동,동아에코빌)</v>
          </cell>
          <cell r="J186" t="str">
            <v xml:space="preserve">
</v>
          </cell>
          <cell r="K186">
            <v>43534</v>
          </cell>
          <cell r="L186" t="str">
            <v>010-8764-6453</v>
          </cell>
          <cell r="N186">
            <v>61.97</v>
          </cell>
          <cell r="O186">
            <v>99.5</v>
          </cell>
          <cell r="P186">
            <v>33</v>
          </cell>
          <cell r="Q186" t="str">
            <v>이지호</v>
          </cell>
          <cell r="R186" t="str">
            <v>530909-1047711</v>
          </cell>
          <cell r="S186" t="str">
            <v>서울특별시 영등포구 도림로365, 105동 1201호(도림동,동아에코빌)</v>
          </cell>
          <cell r="T186" t="str">
            <v>서울특별시 영등포구 도림로 365, 105동 1201호 (도림동,동아에코빌)</v>
          </cell>
          <cell r="AK186">
            <v>180</v>
          </cell>
          <cell r="AL186">
            <v>1</v>
          </cell>
          <cell r="AM186" t="str">
            <v>미정</v>
          </cell>
          <cell r="AP186">
            <v>1128900000</v>
          </cell>
          <cell r="AQ186">
            <v>451560000</v>
          </cell>
          <cell r="AR186">
            <v>541800000</v>
          </cell>
          <cell r="AW186">
            <v>0</v>
          </cell>
          <cell r="AX186" t="str">
            <v>천만원두 안되네</v>
          </cell>
          <cell r="BH186">
            <v>0</v>
          </cell>
          <cell r="BI186">
            <v>0</v>
          </cell>
          <cell r="BK186">
            <v>0</v>
          </cell>
          <cell r="BL186">
            <v>0</v>
          </cell>
          <cell r="BM186" t="str">
            <v>100,000</v>
          </cell>
          <cell r="BN186">
            <v>0</v>
          </cell>
          <cell r="BP186">
            <v>0</v>
          </cell>
          <cell r="BR186">
            <v>184500</v>
          </cell>
          <cell r="BU186">
            <v>50820000</v>
          </cell>
          <cell r="BV186">
            <v>60984000</v>
          </cell>
          <cell r="BX186">
            <v>121960</v>
          </cell>
          <cell r="BY186">
            <v>24390</v>
          </cell>
          <cell r="BZ186">
            <v>154984</v>
          </cell>
          <cell r="CA186">
            <v>24400</v>
          </cell>
          <cell r="CC186">
            <v>24400</v>
          </cell>
          <cell r="CE186">
            <v>385390</v>
          </cell>
          <cell r="CF186">
            <v>428750</v>
          </cell>
          <cell r="CG186">
            <v>43529</v>
          </cell>
          <cell r="CL186">
            <v>0</v>
          </cell>
          <cell r="CR186" t="str">
            <v>근저당권</v>
          </cell>
          <cell r="CS186" t="str">
            <v>2005-02-22
2012-07-09
2013-07-18</v>
          </cell>
          <cell r="CT186" t="str">
            <v>12460
39252
51499</v>
          </cell>
          <cell r="CU186" t="str">
            <v>하나은행(본점)</v>
          </cell>
        </row>
        <row r="187">
          <cell r="A187">
            <v>181</v>
          </cell>
          <cell r="B187" t="str">
            <v>8-413</v>
          </cell>
          <cell r="C187">
            <v>8</v>
          </cell>
          <cell r="D187">
            <v>4</v>
          </cell>
          <cell r="E187">
            <v>413</v>
          </cell>
          <cell r="F187" t="str">
            <v xml:space="preserve">오희호
</v>
          </cell>
          <cell r="G187" t="str">
            <v xml:space="preserve">540608-1351313
</v>
          </cell>
          <cell r="H187" t="str">
            <v>서울 송파구 신천동 20-4 진주아파트 8-413</v>
          </cell>
          <cell r="I187" t="str">
            <v>서울특별시 강동구 풍성로 128, 204동 505호 (성내동,성내동삼성아파트)</v>
          </cell>
          <cell r="J187" t="str">
            <v xml:space="preserve">
</v>
          </cell>
          <cell r="K187">
            <v>43528</v>
          </cell>
          <cell r="L187" t="str">
            <v>010-2701-0345</v>
          </cell>
          <cell r="M187" t="str">
            <v>006-1604-4385473</v>
          </cell>
          <cell r="N187">
            <v>61.97</v>
          </cell>
          <cell r="O187">
            <v>99.5</v>
          </cell>
          <cell r="P187">
            <v>33</v>
          </cell>
          <cell r="Q187" t="str">
            <v>오희호</v>
          </cell>
          <cell r="R187" t="str">
            <v>540608-1351313</v>
          </cell>
          <cell r="S187" t="str">
            <v>서울 송파구 신천동 20-4 진주아파트 8-413</v>
          </cell>
          <cell r="T187" t="str">
            <v>서울특별시 강동구 풍성로 128, 204동 505호 (성내동,성내동삼성아파트)</v>
          </cell>
          <cell r="AK187">
            <v>181</v>
          </cell>
          <cell r="AL187" t="str">
            <v>신탁만</v>
          </cell>
          <cell r="AP187">
            <v>1128900000</v>
          </cell>
          <cell r="AQ187">
            <v>451560000</v>
          </cell>
          <cell r="AR187">
            <v>541800000</v>
          </cell>
          <cell r="AW187">
            <v>0</v>
          </cell>
          <cell r="AX187" t="str">
            <v>천만원두 안되네</v>
          </cell>
          <cell r="BH187">
            <v>0</v>
          </cell>
          <cell r="BI187">
            <v>0</v>
          </cell>
          <cell r="BK187">
            <v>0</v>
          </cell>
          <cell r="BL187">
            <v>0</v>
          </cell>
          <cell r="BM187" t="str">
            <v>100,000</v>
          </cell>
          <cell r="BN187">
            <v>0</v>
          </cell>
          <cell r="BP187">
            <v>0</v>
          </cell>
          <cell r="BR187">
            <v>184500</v>
          </cell>
          <cell r="BU187">
            <v>50820000</v>
          </cell>
          <cell r="BV187">
            <v>60984000</v>
          </cell>
          <cell r="BX187">
            <v>121960</v>
          </cell>
          <cell r="BY187">
            <v>24390</v>
          </cell>
          <cell r="BZ187">
            <v>154984</v>
          </cell>
          <cell r="CA187">
            <v>24400</v>
          </cell>
          <cell r="CC187">
            <v>24400</v>
          </cell>
          <cell r="CE187">
            <v>385390</v>
          </cell>
          <cell r="CL187">
            <v>0</v>
          </cell>
        </row>
        <row r="188">
          <cell r="A188">
            <v>182</v>
          </cell>
          <cell r="B188" t="str">
            <v>8-414</v>
          </cell>
          <cell r="C188">
            <v>8</v>
          </cell>
          <cell r="D188">
            <v>4</v>
          </cell>
          <cell r="E188">
            <v>414</v>
          </cell>
          <cell r="F188" t="str">
            <v xml:space="preserve">이정우
</v>
          </cell>
          <cell r="G188" t="str">
            <v xml:space="preserve">540919-2000510
</v>
          </cell>
          <cell r="H188" t="str">
            <v>서울특별시 송파구 올림픽로 399, 8동 414호(신천동,진주아파트)</v>
          </cell>
          <cell r="I188" t="str">
            <v>서울특별시 송파구 올림픽로 399, 8동 414호(신천동,진주아파트)</v>
          </cell>
          <cell r="J188" t="str">
            <v xml:space="preserve">
</v>
          </cell>
          <cell r="K188">
            <v>43537</v>
          </cell>
          <cell r="L188" t="str">
            <v>010-9143-5568</v>
          </cell>
          <cell r="N188">
            <v>61.97</v>
          </cell>
          <cell r="O188">
            <v>99.5</v>
          </cell>
          <cell r="P188">
            <v>33</v>
          </cell>
          <cell r="Q188" t="str">
            <v>이정우</v>
          </cell>
          <cell r="R188" t="str">
            <v>540919-2000510</v>
          </cell>
          <cell r="S188" t="str">
            <v>서울특별시 송파구 올림픽로 399, 8동 414호(신천동,진주아파트)</v>
          </cell>
          <cell r="T188" t="str">
            <v>서울특별시 송파구 올림픽로 399, 8동 414호(신천동,진주아파트)</v>
          </cell>
          <cell r="AK188">
            <v>182</v>
          </cell>
          <cell r="AL188" t="str">
            <v>신탁만</v>
          </cell>
          <cell r="AP188">
            <v>1127700000</v>
          </cell>
          <cell r="AQ188">
            <v>451080000</v>
          </cell>
          <cell r="AR188">
            <v>541200000</v>
          </cell>
          <cell r="AW188">
            <v>0</v>
          </cell>
          <cell r="AX188" t="str">
            <v>천만원두 안되네</v>
          </cell>
          <cell r="BH188">
            <v>0</v>
          </cell>
          <cell r="BI188">
            <v>0</v>
          </cell>
          <cell r="BK188">
            <v>0</v>
          </cell>
          <cell r="BL188">
            <v>0</v>
          </cell>
          <cell r="BM188" t="str">
            <v>100,000</v>
          </cell>
          <cell r="BN188">
            <v>0</v>
          </cell>
          <cell r="BP188">
            <v>0</v>
          </cell>
          <cell r="BR188">
            <v>184500</v>
          </cell>
          <cell r="BU188">
            <v>50820000</v>
          </cell>
          <cell r="BV188">
            <v>60984000</v>
          </cell>
          <cell r="BX188">
            <v>121960</v>
          </cell>
          <cell r="BY188">
            <v>24390</v>
          </cell>
          <cell r="BZ188">
            <v>154984</v>
          </cell>
          <cell r="CA188">
            <v>24400</v>
          </cell>
          <cell r="CC188">
            <v>24400</v>
          </cell>
          <cell r="CE188">
            <v>385390</v>
          </cell>
          <cell r="CL188">
            <v>0</v>
          </cell>
        </row>
        <row r="189">
          <cell r="A189">
            <v>183</v>
          </cell>
          <cell r="B189" t="str">
            <v>8-501</v>
          </cell>
          <cell r="C189">
            <v>8</v>
          </cell>
          <cell r="D189">
            <v>5</v>
          </cell>
          <cell r="E189">
            <v>501</v>
          </cell>
          <cell r="F189" t="str">
            <v xml:space="preserve">김재선
</v>
          </cell>
          <cell r="G189" t="str">
            <v xml:space="preserve">570510-1018323
</v>
          </cell>
          <cell r="H189" t="str">
            <v>서울특별시 송파구 올림픽로 399, 8동 501호 (신천동,진주아파트)</v>
          </cell>
          <cell r="I189" t="str">
            <v>서울특별시 송파구 올림픽로 399, 8동 501호 (신천동,진주아파트)</v>
          </cell>
          <cell r="J189" t="str">
            <v xml:space="preserve">
</v>
          </cell>
          <cell r="K189">
            <v>43535</v>
          </cell>
          <cell r="L189" t="str">
            <v>010-2287-1337</v>
          </cell>
          <cell r="N189">
            <v>61.97</v>
          </cell>
          <cell r="O189">
            <v>99.54</v>
          </cell>
          <cell r="P189">
            <v>33</v>
          </cell>
          <cell r="Q189" t="str">
            <v>김재선</v>
          </cell>
          <cell r="R189" t="str">
            <v>570510-1018323</v>
          </cell>
          <cell r="S189" t="str">
            <v>서울특별시 송파구 올림픽로 399, 8동 501호 (신천동,진주아파트)</v>
          </cell>
          <cell r="T189" t="str">
            <v>서울특별시 송파구 올림픽로 399, 8동 501호 (신천동,진주아파트)</v>
          </cell>
          <cell r="AK189">
            <v>183</v>
          </cell>
          <cell r="AL189">
            <v>1</v>
          </cell>
          <cell r="AM189" t="str">
            <v>미정</v>
          </cell>
          <cell r="AP189">
            <v>1144300000</v>
          </cell>
          <cell r="AQ189">
            <v>457720000</v>
          </cell>
          <cell r="AR189">
            <v>549240000</v>
          </cell>
          <cell r="AW189">
            <v>0</v>
          </cell>
          <cell r="AX189" t="str">
            <v>천만원두 안되네</v>
          </cell>
          <cell r="BH189">
            <v>0</v>
          </cell>
          <cell r="BI189">
            <v>0</v>
          </cell>
          <cell r="BK189">
            <v>0</v>
          </cell>
          <cell r="BL189">
            <v>0</v>
          </cell>
          <cell r="BM189" t="str">
            <v>100,000</v>
          </cell>
          <cell r="BN189">
            <v>0</v>
          </cell>
          <cell r="BP189">
            <v>0</v>
          </cell>
          <cell r="BR189">
            <v>184500</v>
          </cell>
          <cell r="BU189">
            <v>50820000</v>
          </cell>
          <cell r="BV189">
            <v>60984000</v>
          </cell>
          <cell r="BX189">
            <v>121960</v>
          </cell>
          <cell r="BY189">
            <v>24390</v>
          </cell>
          <cell r="BZ189">
            <v>154984</v>
          </cell>
          <cell r="CA189">
            <v>24400</v>
          </cell>
          <cell r="CC189">
            <v>24400</v>
          </cell>
          <cell r="CE189">
            <v>385390</v>
          </cell>
          <cell r="CJ189">
            <v>40000</v>
          </cell>
          <cell r="CL189">
            <v>40000</v>
          </cell>
          <cell r="CM189">
            <v>40000</v>
          </cell>
          <cell r="CO189">
            <v>43535</v>
          </cell>
          <cell r="CR189" t="str">
            <v>근저당권</v>
          </cell>
          <cell r="CS189">
            <v>42277</v>
          </cell>
          <cell r="CT189">
            <v>81494</v>
          </cell>
          <cell r="CU189" t="str">
            <v>국민은행(벽제지점)</v>
          </cell>
        </row>
        <row r="190">
          <cell r="A190">
            <v>184</v>
          </cell>
          <cell r="B190" t="str">
            <v>8-502</v>
          </cell>
          <cell r="C190">
            <v>8</v>
          </cell>
          <cell r="D190">
            <v>5</v>
          </cell>
          <cell r="E190">
            <v>502</v>
          </cell>
          <cell r="F190" t="str">
            <v xml:space="preserve">김기현
손지혜
</v>
          </cell>
          <cell r="G190" t="str">
            <v xml:space="preserve">780905-1079719
801010-2721111
</v>
          </cell>
          <cell r="H190" t="str">
            <v xml:space="preserve">서울특별시 송파구 잠실로 62, 337동 1201호 (잠실동,트리지움) </v>
          </cell>
          <cell r="I190" t="str">
            <v>서울특별시 강남구 도곡로78길 22, 108동 302호 (대치동,대치삼성아파트)</v>
          </cell>
          <cell r="J190" t="str">
            <v xml:space="preserve">65/100
35/100
</v>
          </cell>
          <cell r="K190">
            <v>43533</v>
          </cell>
          <cell r="L190" t="str">
            <v>010-8894-7895</v>
          </cell>
          <cell r="M190" t="str">
            <v>010-6605-6453</v>
          </cell>
          <cell r="N190">
            <v>61.97</v>
          </cell>
          <cell r="O190">
            <v>99.54</v>
          </cell>
          <cell r="P190">
            <v>33</v>
          </cell>
          <cell r="Q190" t="str">
            <v>김기현</v>
          </cell>
          <cell r="R190" t="str">
            <v>780905-1079719</v>
          </cell>
          <cell r="S190" t="str">
            <v xml:space="preserve">서울특별시 송파구 잠실로 62, 337동 1201호 (잠실동,트리지움) </v>
          </cell>
          <cell r="T190" t="str">
            <v>서울특별시 강남구 도곡로78길 22, 108동 302호 (대치동,대치삼성아파트)</v>
          </cell>
          <cell r="U190" t="str">
            <v>65/100</v>
          </cell>
          <cell r="V190" t="str">
            <v>손지혜</v>
          </cell>
          <cell r="W190" t="str">
            <v>801010-2721111</v>
          </cell>
          <cell r="X190" t="str">
            <v xml:space="preserve">서울특별시 송파구 잠실로 62, 337동 1201호 (잠실동,트리지움) </v>
          </cell>
          <cell r="Y190" t="str">
            <v>서울특별시 강남구 도곡로78길 22, 108동 302호 (대치동,대치삼성아파트)</v>
          </cell>
          <cell r="Z190" t="str">
            <v>35/100</v>
          </cell>
          <cell r="AK190">
            <v>184</v>
          </cell>
          <cell r="AL190">
            <v>2</v>
          </cell>
          <cell r="AM190" t="str">
            <v>7월</v>
          </cell>
          <cell r="AP190">
            <v>1145400000</v>
          </cell>
          <cell r="AQ190">
            <v>458160000</v>
          </cell>
          <cell r="AR190">
            <v>549720000</v>
          </cell>
          <cell r="AW190">
            <v>0</v>
          </cell>
          <cell r="AX190" t="str">
            <v>천만원두 안되네</v>
          </cell>
          <cell r="BE190">
            <v>430000000</v>
          </cell>
          <cell r="BH190">
            <v>430000000</v>
          </cell>
          <cell r="BI190">
            <v>516000000</v>
          </cell>
          <cell r="BJ190" t="str">
            <v>과다대출자</v>
          </cell>
          <cell r="BK190">
            <v>1032000</v>
          </cell>
          <cell r="BL190">
            <v>206400</v>
          </cell>
          <cell r="BM190">
            <v>545200</v>
          </cell>
          <cell r="BN190">
            <v>206400</v>
          </cell>
          <cell r="BP190">
            <v>206400</v>
          </cell>
          <cell r="BQ190" t="str">
            <v>신한 110184512571 손지혜</v>
          </cell>
          <cell r="BR190">
            <v>1874160</v>
          </cell>
          <cell r="BU190">
            <v>50820000</v>
          </cell>
          <cell r="BV190">
            <v>60984000</v>
          </cell>
          <cell r="BX190">
            <v>121960</v>
          </cell>
          <cell r="BY190">
            <v>24390</v>
          </cell>
          <cell r="BZ190">
            <v>154984</v>
          </cell>
          <cell r="CA190">
            <v>24400</v>
          </cell>
          <cell r="CC190">
            <v>24400</v>
          </cell>
          <cell r="CE190">
            <v>385390</v>
          </cell>
          <cell r="CH190">
            <v>80000</v>
          </cell>
          <cell r="CI190">
            <v>160000</v>
          </cell>
          <cell r="CL190">
            <v>240000</v>
          </cell>
          <cell r="CN190">
            <v>240000</v>
          </cell>
          <cell r="CR190" t="str">
            <v>근저당권</v>
          </cell>
          <cell r="CS190">
            <v>42951</v>
          </cell>
          <cell r="CT190">
            <v>122566</v>
          </cell>
          <cell r="CU190" t="str">
            <v>신한은행(본점)</v>
          </cell>
        </row>
        <row r="191">
          <cell r="A191">
            <v>185</v>
          </cell>
          <cell r="B191" t="str">
            <v>8-503</v>
          </cell>
          <cell r="C191">
            <v>8</v>
          </cell>
          <cell r="D191">
            <v>5</v>
          </cell>
          <cell r="E191">
            <v>503</v>
          </cell>
          <cell r="F191" t="str">
            <v xml:space="preserve">김영일
</v>
          </cell>
          <cell r="G191" t="str">
            <v xml:space="preserve">521229-1851411
</v>
          </cell>
          <cell r="H191" t="str">
            <v>서울 송파구 신천동 20-4 진주(아) 8-503</v>
          </cell>
          <cell r="I191" t="str">
            <v>경상북도 영덕군 창수면 인량길 144-30</v>
          </cell>
          <cell r="J191" t="str">
            <v xml:space="preserve">
</v>
          </cell>
          <cell r="K191">
            <v>43535</v>
          </cell>
          <cell r="L191" t="str">
            <v>010-3728-0977</v>
          </cell>
          <cell r="M191" t="str">
            <v>010-2331-2423(배우자)</v>
          </cell>
          <cell r="N191">
            <v>61.97</v>
          </cell>
          <cell r="O191">
            <v>99.54</v>
          </cell>
          <cell r="P191">
            <v>33</v>
          </cell>
          <cell r="Q191" t="str">
            <v>김영일</v>
          </cell>
          <cell r="R191" t="str">
            <v>521229-1851411</v>
          </cell>
          <cell r="S191" t="str">
            <v>서울 송파구 신천동 20-4 진주(아) 8-503</v>
          </cell>
          <cell r="T191" t="str">
            <v>경상북도 영덕군 창수면 인량길 144-30</v>
          </cell>
          <cell r="AK191">
            <v>185</v>
          </cell>
          <cell r="AL191">
            <v>1</v>
          </cell>
          <cell r="AM191" t="str">
            <v>미정</v>
          </cell>
          <cell r="AP191">
            <v>1145400000</v>
          </cell>
          <cell r="AQ191">
            <v>458160000</v>
          </cell>
          <cell r="AR191">
            <v>549720000</v>
          </cell>
          <cell r="AW191">
            <v>0</v>
          </cell>
          <cell r="AX191" t="str">
            <v>천만원두 안되네</v>
          </cell>
          <cell r="BH191">
            <v>0</v>
          </cell>
          <cell r="BI191">
            <v>0</v>
          </cell>
          <cell r="BK191">
            <v>0</v>
          </cell>
          <cell r="BL191">
            <v>0</v>
          </cell>
          <cell r="BM191" t="str">
            <v>100,000</v>
          </cell>
          <cell r="BN191">
            <v>0</v>
          </cell>
          <cell r="BP191">
            <v>0</v>
          </cell>
          <cell r="BR191">
            <v>184500</v>
          </cell>
          <cell r="BU191">
            <v>50820000</v>
          </cell>
          <cell r="BV191">
            <v>60984000</v>
          </cell>
          <cell r="BX191">
            <v>121960</v>
          </cell>
          <cell r="BY191">
            <v>24390</v>
          </cell>
          <cell r="BZ191">
            <v>154984</v>
          </cell>
          <cell r="CA191">
            <v>24400</v>
          </cell>
          <cell r="CC191">
            <v>24400</v>
          </cell>
          <cell r="CE191">
            <v>385390</v>
          </cell>
          <cell r="CH191">
            <v>40000</v>
          </cell>
          <cell r="CJ191">
            <v>80000</v>
          </cell>
          <cell r="CL191">
            <v>120000</v>
          </cell>
          <cell r="CN191">
            <v>120000</v>
          </cell>
          <cell r="CP191">
            <v>43535</v>
          </cell>
          <cell r="CR191" t="str">
            <v>근저당권</v>
          </cell>
          <cell r="CS191">
            <v>34550</v>
          </cell>
          <cell r="CT191">
            <v>90147</v>
          </cell>
          <cell r="CU191" t="str">
            <v>한국상업은행(서초북지점)</v>
          </cell>
          <cell r="CV191" t="str">
            <v>근저당권</v>
          </cell>
          <cell r="CW191" t="str">
            <v>2002-09-04
2006-06-14</v>
          </cell>
          <cell r="CX191" t="str">
            <v>98000
48724</v>
          </cell>
          <cell r="CY191" t="str">
            <v>우리은행(장충남,진주아파트지점)</v>
          </cell>
        </row>
        <row r="192">
          <cell r="A192">
            <v>186</v>
          </cell>
          <cell r="B192" t="str">
            <v>8-505</v>
          </cell>
          <cell r="C192">
            <v>8</v>
          </cell>
          <cell r="D192">
            <v>5</v>
          </cell>
          <cell r="E192">
            <v>505</v>
          </cell>
          <cell r="F192" t="str">
            <v xml:space="preserve">신성찬
</v>
          </cell>
          <cell r="G192" t="str">
            <v xml:space="preserve">440820-1345413
</v>
          </cell>
          <cell r="H192" t="str">
            <v>경기 양평군 강하면 동오리 270-5</v>
          </cell>
          <cell r="I192" t="str">
            <v>경기도 양평군 강하면 동오2길 28-48</v>
          </cell>
          <cell r="J192" t="str">
            <v xml:space="preserve">
</v>
          </cell>
          <cell r="K192">
            <v>43529</v>
          </cell>
          <cell r="L192" t="str">
            <v>010-3227-1086</v>
          </cell>
          <cell r="M192" t="str">
            <v>011-259-1086</v>
          </cell>
          <cell r="N192">
            <v>61.97</v>
          </cell>
          <cell r="O192">
            <v>99.54</v>
          </cell>
          <cell r="P192">
            <v>33</v>
          </cell>
          <cell r="Q192" t="str">
            <v>신성찬</v>
          </cell>
          <cell r="R192" t="str">
            <v>440820-1345413</v>
          </cell>
          <cell r="S192" t="str">
            <v>경기 양평군 강하면 동오리 270-5</v>
          </cell>
          <cell r="T192" t="str">
            <v>경기도 양평군 강하면 동오2길 28-48</v>
          </cell>
          <cell r="AK192">
            <v>186</v>
          </cell>
          <cell r="AL192" t="str">
            <v>신탁만</v>
          </cell>
          <cell r="AP192">
            <v>1145400000</v>
          </cell>
          <cell r="AQ192">
            <v>458160000</v>
          </cell>
          <cell r="AR192">
            <v>549720000</v>
          </cell>
          <cell r="AW192">
            <v>0</v>
          </cell>
          <cell r="AX192" t="str">
            <v>천만원두 안되네</v>
          </cell>
          <cell r="BH192">
            <v>0</v>
          </cell>
          <cell r="BI192">
            <v>0</v>
          </cell>
          <cell r="BK192">
            <v>0</v>
          </cell>
          <cell r="BL192">
            <v>0</v>
          </cell>
          <cell r="BM192" t="str">
            <v>100,000</v>
          </cell>
          <cell r="BN192">
            <v>0</v>
          </cell>
          <cell r="BP192">
            <v>0</v>
          </cell>
          <cell r="BR192">
            <v>184500</v>
          </cell>
          <cell r="BU192">
            <v>50820000</v>
          </cell>
          <cell r="BV192">
            <v>60984000</v>
          </cell>
          <cell r="BX192">
            <v>121960</v>
          </cell>
          <cell r="BY192">
            <v>24390</v>
          </cell>
          <cell r="BZ192">
            <v>154984</v>
          </cell>
          <cell r="CA192">
            <v>24400</v>
          </cell>
          <cell r="CC192">
            <v>24400</v>
          </cell>
          <cell r="CE192">
            <v>385390</v>
          </cell>
          <cell r="CL192">
            <v>0</v>
          </cell>
        </row>
        <row r="193">
          <cell r="A193">
            <v>187</v>
          </cell>
          <cell r="B193" t="str">
            <v>8-506</v>
          </cell>
          <cell r="C193">
            <v>8</v>
          </cell>
          <cell r="D193">
            <v>5</v>
          </cell>
          <cell r="E193">
            <v>506</v>
          </cell>
          <cell r="F193" t="str">
            <v xml:space="preserve">김현승
김미연
</v>
          </cell>
          <cell r="G193" t="str">
            <v xml:space="preserve">791028-1080812
800923-2065417
</v>
          </cell>
          <cell r="H193" t="str">
            <v>경기도 성남시 분당구 중앙공원로 53, 121동 802호(서현동,한신아파트)</v>
          </cell>
          <cell r="I193" t="str">
            <v>경기도 성남시 분당구 중앙공원로 53, 121동 802호(서현동,한신아파트)</v>
          </cell>
          <cell r="J193" t="str">
            <v xml:space="preserve">2/3
1/3
</v>
          </cell>
          <cell r="K193">
            <v>43534</v>
          </cell>
          <cell r="L193" t="str">
            <v>010-3208-1842(어머니)</v>
          </cell>
          <cell r="M193" t="str">
            <v>010-7344-1842(김현승)</v>
          </cell>
          <cell r="N193">
            <v>61.97</v>
          </cell>
          <cell r="O193">
            <v>99.5</v>
          </cell>
          <cell r="P193">
            <v>33</v>
          </cell>
          <cell r="Q193" t="str">
            <v>김현승</v>
          </cell>
          <cell r="R193" t="str">
            <v>791028-1080812</v>
          </cell>
          <cell r="S193" t="str">
            <v>경기도 성남시 분당구 중앙공원로 53, 121동 802호(서현동,한신아파트)</v>
          </cell>
          <cell r="T193" t="str">
            <v>경기도 성남시 분당구 중앙공원로 53, 121동 802호(서현동,한신아파트)</v>
          </cell>
          <cell r="U193" t="str">
            <v>2/3</v>
          </cell>
          <cell r="V193" t="str">
            <v>김미연</v>
          </cell>
          <cell r="W193" t="str">
            <v>800923-2065417</v>
          </cell>
          <cell r="X193" t="str">
            <v>경기도 성남시 분당구 중앙공원로 53, 121동 802호(서현동,한신아파트)</v>
          </cell>
          <cell r="Y193" t="str">
            <v>경기도 성남시 분당구 중앙공원로 53, 121동 802호(서현동,한신아파트)</v>
          </cell>
          <cell r="Z193" t="str">
            <v>1/3</v>
          </cell>
          <cell r="AK193">
            <v>187</v>
          </cell>
          <cell r="AL193" t="str">
            <v>신탁만</v>
          </cell>
          <cell r="AP193">
            <v>1145400000</v>
          </cell>
          <cell r="AQ193">
            <v>458160000</v>
          </cell>
          <cell r="AR193">
            <v>549720000</v>
          </cell>
          <cell r="AW193">
            <v>0</v>
          </cell>
          <cell r="AX193" t="str">
            <v>천만원두 안되네</v>
          </cell>
          <cell r="BH193">
            <v>0</v>
          </cell>
          <cell r="BI193">
            <v>0</v>
          </cell>
          <cell r="BK193">
            <v>0</v>
          </cell>
          <cell r="BL193">
            <v>0</v>
          </cell>
          <cell r="BM193" t="str">
            <v>100,000</v>
          </cell>
          <cell r="BN193">
            <v>0</v>
          </cell>
          <cell r="BP193">
            <v>0</v>
          </cell>
          <cell r="BR193">
            <v>184500</v>
          </cell>
          <cell r="BU193">
            <v>50820000</v>
          </cell>
          <cell r="BV193">
            <v>60984000</v>
          </cell>
          <cell r="BX193">
            <v>121960</v>
          </cell>
          <cell r="BY193">
            <v>24390</v>
          </cell>
          <cell r="BZ193">
            <v>154984</v>
          </cell>
          <cell r="CA193">
            <v>24400</v>
          </cell>
          <cell r="CC193">
            <v>24400</v>
          </cell>
          <cell r="CE193">
            <v>385390</v>
          </cell>
          <cell r="CL193">
            <v>0</v>
          </cell>
        </row>
        <row r="194">
          <cell r="A194">
            <v>188</v>
          </cell>
          <cell r="B194" t="str">
            <v>8-507</v>
          </cell>
          <cell r="C194">
            <v>8</v>
          </cell>
          <cell r="D194">
            <v>5</v>
          </cell>
          <cell r="E194">
            <v>507</v>
          </cell>
          <cell r="F194" t="str">
            <v xml:space="preserve">유상영
</v>
          </cell>
          <cell r="G194" t="str">
            <v xml:space="preserve">620628-2047121
</v>
          </cell>
          <cell r="H194" t="str">
            <v>서울특별시 송파구 올림픽로 435, 302동 1501호 (신천동,파크리오)</v>
          </cell>
          <cell r="I194" t="str">
            <v>서울특별시 송파구 올림픽로 435, 302동 1501호 (신천동,파크리오)</v>
          </cell>
          <cell r="J194" t="str">
            <v xml:space="preserve">
</v>
          </cell>
          <cell r="K194">
            <v>43530</v>
          </cell>
          <cell r="L194" t="str">
            <v>010-3221-6306</v>
          </cell>
          <cell r="N194">
            <v>61.97</v>
          </cell>
          <cell r="O194">
            <v>99.5</v>
          </cell>
          <cell r="P194">
            <v>33</v>
          </cell>
          <cell r="Q194" t="str">
            <v>유상영</v>
          </cell>
          <cell r="R194" t="str">
            <v>620628-2047121</v>
          </cell>
          <cell r="S194" t="str">
            <v>서울특별시 송파구 올림픽로 435, 302동 1501호 (신천동,파크리오)</v>
          </cell>
          <cell r="T194" t="str">
            <v>서울특별시 송파구 올림픽로 435, 302동 1501호 (신천동,파크리오)</v>
          </cell>
          <cell r="AK194">
            <v>188</v>
          </cell>
          <cell r="AL194" t="str">
            <v>신탁만</v>
          </cell>
          <cell r="AP194">
            <v>1145400000</v>
          </cell>
          <cell r="AQ194">
            <v>458160000</v>
          </cell>
          <cell r="AR194">
            <v>549720000</v>
          </cell>
          <cell r="AW194">
            <v>0</v>
          </cell>
          <cell r="AX194" t="str">
            <v>천만원두 안되네</v>
          </cell>
          <cell r="BH194">
            <v>0</v>
          </cell>
          <cell r="BI194">
            <v>0</v>
          </cell>
          <cell r="BK194">
            <v>0</v>
          </cell>
          <cell r="BL194">
            <v>0</v>
          </cell>
          <cell r="BM194" t="str">
            <v>100,000</v>
          </cell>
          <cell r="BN194">
            <v>0</v>
          </cell>
          <cell r="BP194">
            <v>0</v>
          </cell>
          <cell r="BR194">
            <v>184500</v>
          </cell>
          <cell r="BU194">
            <v>50820000</v>
          </cell>
          <cell r="BV194">
            <v>60984000</v>
          </cell>
          <cell r="BX194">
            <v>121960</v>
          </cell>
          <cell r="BY194">
            <v>24390</v>
          </cell>
          <cell r="BZ194">
            <v>154984</v>
          </cell>
          <cell r="CA194">
            <v>24400</v>
          </cell>
          <cell r="CC194">
            <v>24400</v>
          </cell>
          <cell r="CE194">
            <v>385390</v>
          </cell>
          <cell r="CL194">
            <v>0</v>
          </cell>
          <cell r="CR194" t="str">
            <v>근저당권</v>
          </cell>
          <cell r="CS194">
            <v>43434</v>
          </cell>
          <cell r="CT194">
            <v>186751</v>
          </cell>
          <cell r="CU194" t="str">
            <v>국민은행(방이역지점)</v>
          </cell>
        </row>
        <row r="195">
          <cell r="A195">
            <v>189</v>
          </cell>
          <cell r="B195" t="str">
            <v>8-508</v>
          </cell>
          <cell r="C195">
            <v>8</v>
          </cell>
          <cell r="D195">
            <v>5</v>
          </cell>
          <cell r="E195">
            <v>508</v>
          </cell>
          <cell r="F195" t="str">
            <v xml:space="preserve">남영우
</v>
          </cell>
          <cell r="G195" t="str">
            <v xml:space="preserve">490806-1017311
</v>
          </cell>
          <cell r="H195" t="str">
            <v>서울 송파구 신천동 20-4 진주아파트 8-508</v>
          </cell>
          <cell r="I195" t="str">
            <v>서울특별시 송파구 올림픽로 435, 217동 2604호 (신천동,파크리오)</v>
          </cell>
          <cell r="J195" t="str">
            <v xml:space="preserve">
</v>
          </cell>
          <cell r="K195">
            <v>43531</v>
          </cell>
          <cell r="L195" t="str">
            <v>010-5328-5232</v>
          </cell>
          <cell r="N195">
            <v>61.97</v>
          </cell>
          <cell r="O195">
            <v>99.5</v>
          </cell>
          <cell r="P195">
            <v>33</v>
          </cell>
          <cell r="Q195" t="str">
            <v>남영우</v>
          </cell>
          <cell r="R195" t="str">
            <v>490806-1017311</v>
          </cell>
          <cell r="S195" t="str">
            <v>서울 송파구 신천동 20-4 진주아파트 8-508</v>
          </cell>
          <cell r="T195" t="str">
            <v>서울특별시 송파구 올림픽로 435, 217동 2604호 (신천동,파크리오)</v>
          </cell>
          <cell r="AK195">
            <v>189</v>
          </cell>
          <cell r="AL195" t="str">
            <v>신탁만</v>
          </cell>
          <cell r="AP195">
            <v>1145400000</v>
          </cell>
          <cell r="AQ195">
            <v>458160000</v>
          </cell>
          <cell r="AR195">
            <v>549720000</v>
          </cell>
          <cell r="AW195">
            <v>0</v>
          </cell>
          <cell r="AX195" t="str">
            <v>천만원두 안되네</v>
          </cell>
          <cell r="BH195">
            <v>0</v>
          </cell>
          <cell r="BI195">
            <v>0</v>
          </cell>
          <cell r="BK195">
            <v>0</v>
          </cell>
          <cell r="BL195">
            <v>0</v>
          </cell>
          <cell r="BM195" t="str">
            <v>100,000</v>
          </cell>
          <cell r="BN195">
            <v>0</v>
          </cell>
          <cell r="BP195">
            <v>0</v>
          </cell>
          <cell r="BR195">
            <v>184500</v>
          </cell>
          <cell r="BU195">
            <v>50820000</v>
          </cell>
          <cell r="BV195">
            <v>60984000</v>
          </cell>
          <cell r="BX195">
            <v>121960</v>
          </cell>
          <cell r="BY195">
            <v>24390</v>
          </cell>
          <cell r="BZ195">
            <v>154984</v>
          </cell>
          <cell r="CA195">
            <v>24400</v>
          </cell>
          <cell r="CC195">
            <v>24400</v>
          </cell>
          <cell r="CE195">
            <v>385390</v>
          </cell>
          <cell r="CL195">
            <v>0</v>
          </cell>
        </row>
        <row r="196">
          <cell r="A196">
            <v>190</v>
          </cell>
          <cell r="B196" t="str">
            <v>8-509</v>
          </cell>
          <cell r="C196">
            <v>8</v>
          </cell>
          <cell r="D196">
            <v>5</v>
          </cell>
          <cell r="E196">
            <v>509</v>
          </cell>
          <cell r="F196" t="str">
            <v xml:space="preserve">백승우
김선미
</v>
          </cell>
          <cell r="G196" t="str">
            <v xml:space="preserve">700416-
750108-
</v>
          </cell>
          <cell r="H196" t="str">
            <v>서울특별시 송파구 올림픽로 399, 8동 509호(신천동,진주아파트)</v>
          </cell>
          <cell r="I196">
            <v>0</v>
          </cell>
          <cell r="J196" t="str">
            <v xml:space="preserve">1/2
1/2
</v>
          </cell>
          <cell r="N196">
            <v>61.97</v>
          </cell>
          <cell r="O196">
            <v>99.5</v>
          </cell>
          <cell r="P196">
            <v>33</v>
          </cell>
          <cell r="Q196" t="str">
            <v>백승우</v>
          </cell>
          <cell r="R196" t="str">
            <v>700416-</v>
          </cell>
          <cell r="S196" t="str">
            <v>서울특별시 송파구 올림픽로 399, 8동 509호(신천동,진주아파트)</v>
          </cell>
          <cell r="U196" t="str">
            <v>1/2</v>
          </cell>
          <cell r="V196" t="str">
            <v>김선미</v>
          </cell>
          <cell r="W196" t="str">
            <v>750108-</v>
          </cell>
          <cell r="X196" t="str">
            <v>서울특별시 송파구 올림픽로 399, 8동 509호(신천동,진주아파트)</v>
          </cell>
          <cell r="Z196" t="str">
            <v>1/2</v>
          </cell>
          <cell r="AK196">
            <v>190</v>
          </cell>
          <cell r="AP196">
            <v>1145400000</v>
          </cell>
          <cell r="AQ196">
            <v>458160000</v>
          </cell>
          <cell r="AR196">
            <v>549720000</v>
          </cell>
          <cell r="AW196">
            <v>0</v>
          </cell>
          <cell r="AX196" t="str">
            <v>천만원두 안되네</v>
          </cell>
          <cell r="BH196">
            <v>0</v>
          </cell>
          <cell r="BI196">
            <v>0</v>
          </cell>
          <cell r="BK196">
            <v>0</v>
          </cell>
          <cell r="BL196">
            <v>0</v>
          </cell>
          <cell r="BM196" t="str">
            <v>100,000</v>
          </cell>
          <cell r="BN196">
            <v>0</v>
          </cell>
          <cell r="BP196">
            <v>0</v>
          </cell>
          <cell r="BR196">
            <v>184500</v>
          </cell>
          <cell r="BU196">
            <v>50820000</v>
          </cell>
          <cell r="BV196">
            <v>60984000</v>
          </cell>
          <cell r="BX196">
            <v>121960</v>
          </cell>
          <cell r="BY196">
            <v>24390</v>
          </cell>
          <cell r="BZ196">
            <v>154984</v>
          </cell>
          <cell r="CA196">
            <v>24400</v>
          </cell>
          <cell r="CC196">
            <v>24400</v>
          </cell>
          <cell r="CE196">
            <v>385390</v>
          </cell>
          <cell r="CL196">
            <v>0</v>
          </cell>
        </row>
        <row r="197">
          <cell r="A197">
            <v>191</v>
          </cell>
          <cell r="B197" t="str">
            <v>8-510</v>
          </cell>
          <cell r="C197">
            <v>8</v>
          </cell>
          <cell r="D197">
            <v>5</v>
          </cell>
          <cell r="E197">
            <v>510</v>
          </cell>
          <cell r="F197" t="str">
            <v xml:space="preserve">임명선
유원상
</v>
          </cell>
          <cell r="G197" t="str">
            <v xml:space="preserve">730916-2162610
710420-1162618
</v>
          </cell>
          <cell r="H197" t="str">
            <v>경상북도 구미시 옥계북로 69, 101동 1402호 (옥계동,현진에버빌)</v>
          </cell>
          <cell r="I197" t="str">
            <v>서울특별시 송파구 올림픽로 399, 8동 510호 (신천동,진주아파트)</v>
          </cell>
          <cell r="J197" t="str">
            <v xml:space="preserve">1/2
1/2
</v>
          </cell>
          <cell r="K197">
            <v>43535</v>
          </cell>
          <cell r="L197" t="str">
            <v>010-7925-1505</v>
          </cell>
          <cell r="M197" t="str">
            <v>010-2830-1903</v>
          </cell>
          <cell r="N197">
            <v>61.97</v>
          </cell>
          <cell r="O197">
            <v>99.5</v>
          </cell>
          <cell r="P197">
            <v>33</v>
          </cell>
          <cell r="Q197" t="str">
            <v>임명선</v>
          </cell>
          <cell r="R197" t="str">
            <v>730916-2162610</v>
          </cell>
          <cell r="S197" t="str">
            <v>경상북도 구미시 옥계북로 69, 101동 1402호 (옥계동,현진에버빌)</v>
          </cell>
          <cell r="T197" t="str">
            <v>서울특별시 송파구 올림픽로 399, 8동 510호 (신천동,진주아파트)</v>
          </cell>
          <cell r="U197" t="str">
            <v>1/2</v>
          </cell>
          <cell r="V197" t="str">
            <v>유원상</v>
          </cell>
          <cell r="W197" t="str">
            <v>710420-1162618</v>
          </cell>
          <cell r="X197" t="str">
            <v>경상북도 구미시 옥계북로 69, 101동 1402호 (옥계동,현진에버빌)</v>
          </cell>
          <cell r="Y197" t="str">
            <v>경상북도 구미시 옥계북로 69, 101동 1402호 (옥계동,현진에버빌)</v>
          </cell>
          <cell r="Z197" t="str">
            <v>1/2</v>
          </cell>
          <cell r="AK197">
            <v>191</v>
          </cell>
          <cell r="AL197">
            <v>3</v>
          </cell>
          <cell r="AM197" t="str">
            <v>7월말</v>
          </cell>
          <cell r="AP197">
            <v>1144300000</v>
          </cell>
          <cell r="AQ197">
            <v>457720000</v>
          </cell>
          <cell r="AR197">
            <v>549240000</v>
          </cell>
          <cell r="AW197">
            <v>0</v>
          </cell>
          <cell r="AX197" t="str">
            <v>천만원두 안되네</v>
          </cell>
          <cell r="BH197">
            <v>0</v>
          </cell>
          <cell r="BI197">
            <v>0</v>
          </cell>
          <cell r="BK197">
            <v>0</v>
          </cell>
          <cell r="BL197">
            <v>0</v>
          </cell>
          <cell r="BM197" t="str">
            <v>100,000</v>
          </cell>
          <cell r="BN197">
            <v>0</v>
          </cell>
          <cell r="BP197">
            <v>0</v>
          </cell>
          <cell r="BR197">
            <v>184500</v>
          </cell>
          <cell r="BU197">
            <v>50820000</v>
          </cell>
          <cell r="BV197">
            <v>60984000</v>
          </cell>
          <cell r="BW197" t="str">
            <v>과다대출자</v>
          </cell>
          <cell r="BX197">
            <v>121960</v>
          </cell>
          <cell r="BY197">
            <v>24390</v>
          </cell>
          <cell r="BZ197">
            <v>154984</v>
          </cell>
          <cell r="CA197">
            <v>24400</v>
          </cell>
          <cell r="CC197">
            <v>24400</v>
          </cell>
          <cell r="CD197" t="str">
            <v>국민 214211045375 유원상</v>
          </cell>
          <cell r="CE197">
            <v>385390</v>
          </cell>
          <cell r="CH197">
            <v>40000</v>
          </cell>
          <cell r="CL197">
            <v>40000</v>
          </cell>
          <cell r="CN197">
            <v>40000</v>
          </cell>
          <cell r="CR197" t="str">
            <v>근저당권</v>
          </cell>
          <cell r="CS197">
            <v>43472</v>
          </cell>
          <cell r="CT197">
            <v>2330</v>
          </cell>
          <cell r="CU197" t="str">
            <v>송파농업협동조합(수서동지점)</v>
          </cell>
        </row>
        <row r="198">
          <cell r="A198">
            <v>192</v>
          </cell>
          <cell r="B198" t="str">
            <v>8-511</v>
          </cell>
          <cell r="C198">
            <v>8</v>
          </cell>
          <cell r="D198">
            <v>5</v>
          </cell>
          <cell r="E198">
            <v>511</v>
          </cell>
          <cell r="F198" t="str">
            <v xml:space="preserve">이주상
</v>
          </cell>
          <cell r="G198" t="str">
            <v xml:space="preserve">540110-1019012
</v>
          </cell>
          <cell r="H198" t="str">
            <v>서울특별시 강동구 고덕로 131, 140동 1202호(암사동,강동롯데캐슬퍼스트아파트)</v>
          </cell>
          <cell r="I198" t="str">
            <v>서울특별시 강동구 고덕로 131, 140동 1202호(암사동,강동롯데캐슬퍼스트아파트)</v>
          </cell>
          <cell r="J198" t="str">
            <v xml:space="preserve">
</v>
          </cell>
          <cell r="K198">
            <v>43535</v>
          </cell>
          <cell r="L198" t="str">
            <v>010-6472-0702</v>
          </cell>
          <cell r="M198" t="str">
            <v>010-5095-6476(아들)</v>
          </cell>
          <cell r="N198">
            <v>61.97</v>
          </cell>
          <cell r="O198">
            <v>99.5</v>
          </cell>
          <cell r="P198">
            <v>33</v>
          </cell>
          <cell r="Q198" t="str">
            <v>이주상</v>
          </cell>
          <cell r="R198" t="str">
            <v>540110-1019012</v>
          </cell>
          <cell r="S198" t="str">
            <v>서울특별시 강동구 고덕로 131, 140동 1202호(암사동,강동롯데캐슬퍼스트아파트)</v>
          </cell>
          <cell r="T198" t="str">
            <v>서울특별시 강동구 고덕로 131, 140동 1202호(암사동,강동롯데캐슬퍼스트아파트)</v>
          </cell>
          <cell r="AK198">
            <v>192</v>
          </cell>
          <cell r="AL198" t="str">
            <v>신탁만</v>
          </cell>
          <cell r="AP198">
            <v>1132800000</v>
          </cell>
          <cell r="AQ198">
            <v>453120000</v>
          </cell>
          <cell r="AR198">
            <v>543720000</v>
          </cell>
          <cell r="AW198">
            <v>0</v>
          </cell>
          <cell r="AX198" t="str">
            <v>천만원두 안되네</v>
          </cell>
          <cell r="BH198">
            <v>0</v>
          </cell>
          <cell r="BI198">
            <v>0</v>
          </cell>
          <cell r="BK198">
            <v>0</v>
          </cell>
          <cell r="BL198">
            <v>0</v>
          </cell>
          <cell r="BM198" t="str">
            <v>100,000</v>
          </cell>
          <cell r="BN198">
            <v>0</v>
          </cell>
          <cell r="BP198">
            <v>0</v>
          </cell>
          <cell r="BR198">
            <v>184500</v>
          </cell>
          <cell r="BU198">
            <v>50820000</v>
          </cell>
          <cell r="BV198">
            <v>60984000</v>
          </cell>
          <cell r="BX198">
            <v>121960</v>
          </cell>
          <cell r="BY198">
            <v>24390</v>
          </cell>
          <cell r="BZ198">
            <v>154984</v>
          </cell>
          <cell r="CA198">
            <v>24400</v>
          </cell>
          <cell r="CC198">
            <v>24400</v>
          </cell>
          <cell r="CE198">
            <v>385390</v>
          </cell>
          <cell r="CL198">
            <v>0</v>
          </cell>
        </row>
        <row r="199">
          <cell r="A199">
            <v>193</v>
          </cell>
          <cell r="B199" t="str">
            <v>8-512</v>
          </cell>
          <cell r="C199">
            <v>8</v>
          </cell>
          <cell r="D199">
            <v>5</v>
          </cell>
          <cell r="E199">
            <v>512</v>
          </cell>
          <cell r="F199" t="str">
            <v xml:space="preserve">이성태
이미영
</v>
          </cell>
          <cell r="G199" t="str">
            <v xml:space="preserve">761010-1075329
800723-2058516
</v>
          </cell>
          <cell r="H199" t="str">
            <v>인천광역시 부평구 동수천로 118, 710동 704호(부개동,부개주공7단지아파트)</v>
          </cell>
          <cell r="I199" t="str">
            <v>서울특별시 송파구 올림픽로 399, 8동 512호 (신천동,진주아파트)</v>
          </cell>
          <cell r="J199" t="str">
            <v xml:space="preserve">66/100
34/100
</v>
          </cell>
          <cell r="K199">
            <v>43533</v>
          </cell>
          <cell r="L199" t="str">
            <v>010-8326-3794</v>
          </cell>
          <cell r="M199" t="str">
            <v>010-3254-7579</v>
          </cell>
          <cell r="N199">
            <v>61.97</v>
          </cell>
          <cell r="O199">
            <v>99.5</v>
          </cell>
          <cell r="P199">
            <v>33</v>
          </cell>
          <cell r="Q199" t="str">
            <v>이성태</v>
          </cell>
          <cell r="R199" t="str">
            <v>761010-1075329</v>
          </cell>
          <cell r="S199" t="str">
            <v>인천광역시 부평구 동수천로 118, 710동 704호(부개동,부개주공7단지아파트)</v>
          </cell>
          <cell r="T199" t="str">
            <v>서울특별시 송파구 올림픽로 399, 8동 512호 (신천동,진주아파트)</v>
          </cell>
          <cell r="U199" t="str">
            <v>66/100</v>
          </cell>
          <cell r="V199" t="str">
            <v>이미영</v>
          </cell>
          <cell r="W199" t="str">
            <v>800723-2058516</v>
          </cell>
          <cell r="X199" t="str">
            <v>서울특별시 송파구 올림픽로 399, 8동 512호 (신천동,진주아파트)</v>
          </cell>
          <cell r="Y199" t="str">
            <v>서울특별시 송파구 올림픽로 399, 8동 512호 (신천동,진주아파트)</v>
          </cell>
          <cell r="Z199" t="str">
            <v>34/100</v>
          </cell>
          <cell r="AK199">
            <v>193</v>
          </cell>
          <cell r="AL199">
            <v>1</v>
          </cell>
          <cell r="AM199" t="str">
            <v>미정</v>
          </cell>
          <cell r="AP199">
            <v>1133900000</v>
          </cell>
          <cell r="AQ199">
            <v>453560000</v>
          </cell>
          <cell r="AR199">
            <v>544200000</v>
          </cell>
          <cell r="AW199">
            <v>0</v>
          </cell>
          <cell r="AX199" t="str">
            <v>천만원두 안되네</v>
          </cell>
          <cell r="BH199">
            <v>0</v>
          </cell>
          <cell r="BI199">
            <v>0</v>
          </cell>
          <cell r="BK199">
            <v>0</v>
          </cell>
          <cell r="BL199">
            <v>0</v>
          </cell>
          <cell r="BM199" t="str">
            <v>100,000</v>
          </cell>
          <cell r="BN199">
            <v>0</v>
          </cell>
          <cell r="BP199">
            <v>0</v>
          </cell>
          <cell r="BR199">
            <v>184500</v>
          </cell>
          <cell r="BU199">
            <v>50820000</v>
          </cell>
          <cell r="BV199">
            <v>60984000</v>
          </cell>
          <cell r="BX199">
            <v>121960</v>
          </cell>
          <cell r="BY199">
            <v>24390</v>
          </cell>
          <cell r="BZ199">
            <v>154984</v>
          </cell>
          <cell r="CA199">
            <v>24400</v>
          </cell>
          <cell r="CC199">
            <v>24400</v>
          </cell>
          <cell r="CE199">
            <v>385390</v>
          </cell>
          <cell r="CH199">
            <v>40000</v>
          </cell>
          <cell r="CJ199">
            <v>40000</v>
          </cell>
          <cell r="CL199">
            <v>80000</v>
          </cell>
          <cell r="CN199">
            <v>80000</v>
          </cell>
          <cell r="CP199">
            <v>43532</v>
          </cell>
          <cell r="CR199" t="str">
            <v>근저당권</v>
          </cell>
          <cell r="CS199">
            <v>42641</v>
          </cell>
          <cell r="CT199">
            <v>64833</v>
          </cell>
          <cell r="CU199" t="str">
            <v>제일은행(리테일금융운영센터)</v>
          </cell>
        </row>
        <row r="200">
          <cell r="A200">
            <v>194</v>
          </cell>
          <cell r="B200" t="str">
            <v>8-513</v>
          </cell>
          <cell r="C200">
            <v>8</v>
          </cell>
          <cell r="D200">
            <v>5</v>
          </cell>
          <cell r="E200">
            <v>513</v>
          </cell>
          <cell r="F200" t="str">
            <v xml:space="preserve">신명미
이진우
</v>
          </cell>
          <cell r="G200" t="str">
            <v xml:space="preserve">581116-2067916
560123-1001711
</v>
          </cell>
          <cell r="H200" t="str">
            <v>서울특별시 강남구 언주로 406, 34동 403호 (역삼동,개나리아파트)</v>
          </cell>
          <cell r="I200" t="str">
            <v>서울특별시 강남구 도곡로28길 8, 103동 1503호 (도곡동,도곡1차아이파크)</v>
          </cell>
          <cell r="J200" t="str">
            <v xml:space="preserve">4/10
6/10
</v>
          </cell>
          <cell r="K200">
            <v>43534</v>
          </cell>
          <cell r="L200" t="str">
            <v>010-5172-0370</v>
          </cell>
          <cell r="M200" t="str">
            <v>010-2678-0378</v>
          </cell>
          <cell r="N200">
            <v>61.97</v>
          </cell>
          <cell r="O200">
            <v>99.5</v>
          </cell>
          <cell r="P200">
            <v>33</v>
          </cell>
          <cell r="Q200" t="str">
            <v>신명미</v>
          </cell>
          <cell r="R200" t="str">
            <v>581116-2067916</v>
          </cell>
          <cell r="S200" t="str">
            <v>서울특별시 강남구 언주로 406, 34동 403호 (역삼동,개나리아파트)</v>
          </cell>
          <cell r="T200" t="str">
            <v>서울특별시 강남구 도곡로28길 8, 103동 1503호 (도곡동,도곡1차아이파크)</v>
          </cell>
          <cell r="U200" t="str">
            <v>4/10</v>
          </cell>
          <cell r="V200" t="str">
            <v>이진우</v>
          </cell>
          <cell r="W200" t="str">
            <v>560123-1001711</v>
          </cell>
          <cell r="X200" t="str">
            <v>서울특별시 강남구 언주로 406, 34동 403호 (역삼동,개나리아파트)</v>
          </cell>
          <cell r="Y200" t="str">
            <v>서울특별시 강남구 도곡로28길 8, 103동 1503호 (도곡동,도곡1차아이파크)</v>
          </cell>
          <cell r="Z200" t="str">
            <v>6/10</v>
          </cell>
          <cell r="AK200">
            <v>194</v>
          </cell>
          <cell r="AL200">
            <v>1</v>
          </cell>
          <cell r="AM200" t="str">
            <v>6월말</v>
          </cell>
          <cell r="AP200">
            <v>1133900000</v>
          </cell>
          <cell r="AQ200">
            <v>453560000</v>
          </cell>
          <cell r="AR200">
            <v>544200000</v>
          </cell>
          <cell r="AW200">
            <v>0</v>
          </cell>
          <cell r="AX200" t="str">
            <v>천만원두 안되네</v>
          </cell>
          <cell r="BH200">
            <v>0</v>
          </cell>
          <cell r="BI200">
            <v>0</v>
          </cell>
          <cell r="BK200">
            <v>0</v>
          </cell>
          <cell r="BL200">
            <v>0</v>
          </cell>
          <cell r="BM200" t="str">
            <v>100,000</v>
          </cell>
          <cell r="BN200">
            <v>0</v>
          </cell>
          <cell r="BP200">
            <v>0</v>
          </cell>
          <cell r="BR200">
            <v>184500</v>
          </cell>
          <cell r="BU200">
            <v>50820000</v>
          </cell>
          <cell r="BV200">
            <v>60984000</v>
          </cell>
          <cell r="BX200">
            <v>121960</v>
          </cell>
          <cell r="BY200">
            <v>24390</v>
          </cell>
          <cell r="BZ200">
            <v>154984</v>
          </cell>
          <cell r="CA200">
            <v>24400</v>
          </cell>
          <cell r="CC200">
            <v>24400</v>
          </cell>
          <cell r="CE200">
            <v>385390</v>
          </cell>
          <cell r="CH200">
            <v>80000</v>
          </cell>
          <cell r="CL200">
            <v>80000</v>
          </cell>
          <cell r="CM200">
            <v>80000</v>
          </cell>
          <cell r="CO200">
            <v>43534</v>
          </cell>
        </row>
        <row r="201">
          <cell r="A201">
            <v>195</v>
          </cell>
          <cell r="B201" t="str">
            <v>8-514</v>
          </cell>
          <cell r="C201">
            <v>8</v>
          </cell>
          <cell r="D201">
            <v>5</v>
          </cell>
          <cell r="E201">
            <v>514</v>
          </cell>
          <cell r="F201" t="str">
            <v xml:space="preserve">오재연
</v>
          </cell>
          <cell r="G201" t="str">
            <v xml:space="preserve">520126-1268011
</v>
          </cell>
          <cell r="H201" t="str">
            <v>서울 관악구 신림동 1714 삼성산주공아파트 302-2411</v>
          </cell>
          <cell r="I201" t="str">
            <v>서울특별시 송파구 올림픽로 399, 8동 514호 (신천동,진주아파트)</v>
          </cell>
          <cell r="J201" t="str">
            <v xml:space="preserve">
</v>
          </cell>
          <cell r="K201">
            <v>43532</v>
          </cell>
          <cell r="L201" t="str">
            <v>010-8203-4520</v>
          </cell>
          <cell r="M201" t="str">
            <v>010-2766-9988(배우자)</v>
          </cell>
          <cell r="N201">
            <v>61.97</v>
          </cell>
          <cell r="O201">
            <v>99.5</v>
          </cell>
          <cell r="P201">
            <v>33</v>
          </cell>
          <cell r="Q201" t="str">
            <v>오재연</v>
          </cell>
          <cell r="R201" t="str">
            <v>520126-1268011</v>
          </cell>
          <cell r="S201" t="str">
            <v>서울 관악구 신림동 1714 삼성산주공아파트 302-2411</v>
          </cell>
          <cell r="T201" t="str">
            <v>서울특별시 송파구 올림픽로 399, 8동 514호 (신천동,진주아파트)</v>
          </cell>
          <cell r="AK201">
            <v>195</v>
          </cell>
          <cell r="AL201">
            <v>1</v>
          </cell>
          <cell r="AM201" t="str">
            <v>8월말</v>
          </cell>
          <cell r="AP201">
            <v>1132800000</v>
          </cell>
          <cell r="AQ201">
            <v>453120000</v>
          </cell>
          <cell r="AR201">
            <v>543720000</v>
          </cell>
          <cell r="AW201">
            <v>0</v>
          </cell>
          <cell r="AX201" t="str">
            <v>천만원두 안되네</v>
          </cell>
          <cell r="BH201">
            <v>0</v>
          </cell>
          <cell r="BI201">
            <v>0</v>
          </cell>
          <cell r="BK201">
            <v>0</v>
          </cell>
          <cell r="BL201">
            <v>0</v>
          </cell>
          <cell r="BM201" t="str">
            <v>100,000</v>
          </cell>
          <cell r="BN201">
            <v>0</v>
          </cell>
          <cell r="BP201">
            <v>0</v>
          </cell>
          <cell r="BR201">
            <v>184500</v>
          </cell>
          <cell r="BU201">
            <v>50820000</v>
          </cell>
          <cell r="BV201">
            <v>60984000</v>
          </cell>
          <cell r="BX201">
            <v>121960</v>
          </cell>
          <cell r="BY201">
            <v>24390</v>
          </cell>
          <cell r="BZ201">
            <v>154984</v>
          </cell>
          <cell r="CA201">
            <v>24400</v>
          </cell>
          <cell r="CC201">
            <v>24400</v>
          </cell>
          <cell r="CE201">
            <v>385390</v>
          </cell>
          <cell r="CH201">
            <v>40000</v>
          </cell>
          <cell r="CL201">
            <v>40000</v>
          </cell>
          <cell r="CM201">
            <v>40000</v>
          </cell>
          <cell r="CO201">
            <v>43532</v>
          </cell>
        </row>
        <row r="202">
          <cell r="A202">
            <v>196</v>
          </cell>
          <cell r="B202" t="str">
            <v>8-601</v>
          </cell>
          <cell r="C202">
            <v>8</v>
          </cell>
          <cell r="D202">
            <v>6</v>
          </cell>
          <cell r="E202">
            <v>601</v>
          </cell>
          <cell r="F202" t="str">
            <v xml:space="preserve">지경복
박지현
</v>
          </cell>
          <cell r="G202" t="str">
            <v xml:space="preserve">740202-1019711
771020-2069415
</v>
          </cell>
          <cell r="H202" t="str">
            <v>서울특별시 광진구 뚝섬로 598, 2층 (자양동)</v>
          </cell>
          <cell r="I202" t="str">
            <v>서울특별시 광진구 뚝섬로50길 7-2 (자양동)</v>
          </cell>
          <cell r="J202" t="str">
            <v xml:space="preserve">1/2
1/2
</v>
          </cell>
          <cell r="K202">
            <v>43532</v>
          </cell>
          <cell r="L202" t="str">
            <v>010-7161-6512</v>
          </cell>
          <cell r="M202" t="str">
            <v>010-4937-3609</v>
          </cell>
          <cell r="N202">
            <v>61.97</v>
          </cell>
          <cell r="O202">
            <v>99.5</v>
          </cell>
          <cell r="P202">
            <v>33</v>
          </cell>
          <cell r="Q202" t="str">
            <v>지경복</v>
          </cell>
          <cell r="R202" t="str">
            <v>740202-1019711</v>
          </cell>
          <cell r="S202" t="str">
            <v>서울특별시 광진구 뚝섬로 598, 2층 (자양동)</v>
          </cell>
          <cell r="T202" t="str">
            <v>서울특별시 광진구 뚝섬로50길 7-2 (자양동)</v>
          </cell>
          <cell r="U202" t="str">
            <v>1/2</v>
          </cell>
          <cell r="V202" t="str">
            <v>박지현</v>
          </cell>
          <cell r="W202" t="str">
            <v>771020-2069415</v>
          </cell>
          <cell r="X202" t="str">
            <v>서울특별시 광진구 뚝섬로 598, 2층 (자양동)</v>
          </cell>
          <cell r="Y202" t="str">
            <v>서울특별시 광진구 뚝섬로50길 7-2 (자양동)</v>
          </cell>
          <cell r="Z202" t="str">
            <v>1/2</v>
          </cell>
          <cell r="AK202">
            <v>196</v>
          </cell>
          <cell r="AL202">
            <v>1</v>
          </cell>
          <cell r="AM202" t="str">
            <v>5월초</v>
          </cell>
          <cell r="AP202">
            <v>1146600000</v>
          </cell>
          <cell r="AQ202">
            <v>458640000</v>
          </cell>
          <cell r="AR202">
            <v>550320000</v>
          </cell>
          <cell r="AW202">
            <v>0</v>
          </cell>
          <cell r="AX202" t="str">
            <v>천만원두 안되네</v>
          </cell>
          <cell r="BH202">
            <v>0</v>
          </cell>
          <cell r="BI202">
            <v>0</v>
          </cell>
          <cell r="BK202">
            <v>0</v>
          </cell>
          <cell r="BL202">
            <v>0</v>
          </cell>
          <cell r="BM202" t="str">
            <v>100,000</v>
          </cell>
          <cell r="BN202">
            <v>0</v>
          </cell>
          <cell r="BP202">
            <v>0</v>
          </cell>
          <cell r="BR202">
            <v>184500</v>
          </cell>
          <cell r="BU202">
            <v>50820000</v>
          </cell>
          <cell r="BV202">
            <v>60984000</v>
          </cell>
          <cell r="BX202">
            <v>121960</v>
          </cell>
          <cell r="BY202">
            <v>24390</v>
          </cell>
          <cell r="BZ202">
            <v>154984</v>
          </cell>
          <cell r="CA202">
            <v>24400</v>
          </cell>
          <cell r="CC202">
            <v>24400</v>
          </cell>
          <cell r="CE202">
            <v>385390</v>
          </cell>
          <cell r="CH202">
            <v>80000</v>
          </cell>
          <cell r="CL202">
            <v>80000</v>
          </cell>
          <cell r="CM202">
            <v>80000</v>
          </cell>
          <cell r="CO202">
            <v>43532</v>
          </cell>
        </row>
        <row r="203">
          <cell r="A203">
            <v>197</v>
          </cell>
          <cell r="B203" t="str">
            <v>8-602</v>
          </cell>
          <cell r="C203">
            <v>8</v>
          </cell>
          <cell r="D203">
            <v>6</v>
          </cell>
          <cell r="E203">
            <v>602</v>
          </cell>
          <cell r="F203" t="str">
            <v xml:space="preserve">홍영해
</v>
          </cell>
          <cell r="G203" t="str">
            <v xml:space="preserve">670323-2558822
</v>
          </cell>
          <cell r="H203" t="str">
            <v>전라남도 여수시 문수1길 26, 110동 502호 (문수동,피오레아파트)</v>
          </cell>
          <cell r="I203" t="str">
            <v>전라남도 여수시 문수1길 26, 110동 502호 (문수동,피오레아파트)</v>
          </cell>
          <cell r="J203" t="str">
            <v xml:space="preserve">
</v>
          </cell>
          <cell r="K203">
            <v>43537</v>
          </cell>
          <cell r="L203" t="str">
            <v>010-5227-1513</v>
          </cell>
          <cell r="M203" t="str">
            <v>010-4626-2366(배우자)</v>
          </cell>
          <cell r="N203">
            <v>61.97</v>
          </cell>
          <cell r="O203">
            <v>99.54</v>
          </cell>
          <cell r="P203">
            <v>33</v>
          </cell>
          <cell r="Q203" t="str">
            <v>홍영해</v>
          </cell>
          <cell r="R203" t="str">
            <v>670323-2558822</v>
          </cell>
          <cell r="S203" t="str">
            <v>전라남도 여수시 문수1길 26, 110동 502호 (문수동,피오레아파트)</v>
          </cell>
          <cell r="T203" t="str">
            <v>전라남도 여수시 문수1길 26, 110동 502호 (문수동,피오레아파트)</v>
          </cell>
          <cell r="AK203">
            <v>197</v>
          </cell>
          <cell r="AL203" t="str">
            <v>신탁만</v>
          </cell>
          <cell r="AP203">
            <v>1147700000</v>
          </cell>
          <cell r="AQ203">
            <v>459080000</v>
          </cell>
          <cell r="AR203">
            <v>550800000</v>
          </cell>
          <cell r="AW203">
            <v>0</v>
          </cell>
          <cell r="AX203" t="str">
            <v>천만원두 안되네</v>
          </cell>
          <cell r="BH203">
            <v>0</v>
          </cell>
          <cell r="BI203">
            <v>0</v>
          </cell>
          <cell r="BK203">
            <v>0</v>
          </cell>
          <cell r="BL203">
            <v>0</v>
          </cell>
          <cell r="BM203" t="str">
            <v>100,000</v>
          </cell>
          <cell r="BN203">
            <v>0</v>
          </cell>
          <cell r="BP203">
            <v>0</v>
          </cell>
          <cell r="BR203">
            <v>184500</v>
          </cell>
          <cell r="BU203">
            <v>50820000</v>
          </cell>
          <cell r="BV203">
            <v>60984000</v>
          </cell>
          <cell r="BX203">
            <v>121960</v>
          </cell>
          <cell r="BY203">
            <v>24390</v>
          </cell>
          <cell r="BZ203">
            <v>154984</v>
          </cell>
          <cell r="CA203">
            <v>24400</v>
          </cell>
          <cell r="CC203">
            <v>24400</v>
          </cell>
          <cell r="CE203">
            <v>385390</v>
          </cell>
          <cell r="CL203">
            <v>0</v>
          </cell>
        </row>
        <row r="204">
          <cell r="A204">
            <v>198</v>
          </cell>
          <cell r="B204" t="str">
            <v>8-603</v>
          </cell>
          <cell r="C204">
            <v>8</v>
          </cell>
          <cell r="D204">
            <v>6</v>
          </cell>
          <cell r="E204">
            <v>603</v>
          </cell>
          <cell r="F204" t="str">
            <v xml:space="preserve">남방원
</v>
          </cell>
          <cell r="G204" t="str">
            <v xml:space="preserve">751023-1351119
</v>
          </cell>
          <cell r="H204" t="str">
            <v>서울특별시 송파구 올림픽로 399, 14동 401호(신천동,진주아파트)</v>
          </cell>
          <cell r="I204" t="str">
            <v>서울특별시 송파구 올림픽로 399, 8동 603호 (신천동,진주아파트)</v>
          </cell>
          <cell r="J204" t="str">
            <v xml:space="preserve">
</v>
          </cell>
          <cell r="K204">
            <v>43535</v>
          </cell>
          <cell r="L204" t="str">
            <v>010-5290-4945</v>
          </cell>
          <cell r="M204" t="str">
            <v>010-5478-0957</v>
          </cell>
          <cell r="N204">
            <v>61.97</v>
          </cell>
          <cell r="O204">
            <v>99.54</v>
          </cell>
          <cell r="P204">
            <v>33</v>
          </cell>
          <cell r="Q204" t="str">
            <v>남방원</v>
          </cell>
          <cell r="R204" t="str">
            <v>751023-1351119</v>
          </cell>
          <cell r="S204" t="str">
            <v>서울특별시 송파구 올림픽로 399, 14동 401호(신천동,진주아파트)</v>
          </cell>
          <cell r="T204" t="str">
            <v>서울특별시 송파구 올림픽로 399, 8동 603호 (신천동,진주아파트)</v>
          </cell>
          <cell r="AK204">
            <v>198</v>
          </cell>
          <cell r="AL204">
            <v>1</v>
          </cell>
          <cell r="AM204">
            <v>43582</v>
          </cell>
          <cell r="AP204">
            <v>1147700000</v>
          </cell>
          <cell r="AQ204">
            <v>459080000</v>
          </cell>
          <cell r="AR204">
            <v>550800000</v>
          </cell>
          <cell r="AW204">
            <v>0</v>
          </cell>
          <cell r="AX204" t="str">
            <v>천만원두 안되네</v>
          </cell>
          <cell r="BH204">
            <v>0</v>
          </cell>
          <cell r="BI204">
            <v>0</v>
          </cell>
          <cell r="BK204">
            <v>0</v>
          </cell>
          <cell r="BL204">
            <v>0</v>
          </cell>
          <cell r="BM204" t="str">
            <v>100,000</v>
          </cell>
          <cell r="BN204">
            <v>0</v>
          </cell>
          <cell r="BP204">
            <v>0</v>
          </cell>
          <cell r="BR204">
            <v>184500</v>
          </cell>
          <cell r="BU204">
            <v>50820000</v>
          </cell>
          <cell r="BV204">
            <v>60984000</v>
          </cell>
          <cell r="BX204">
            <v>121960</v>
          </cell>
          <cell r="BY204">
            <v>24390</v>
          </cell>
          <cell r="BZ204">
            <v>154984</v>
          </cell>
          <cell r="CA204">
            <v>24400</v>
          </cell>
          <cell r="CC204">
            <v>24400</v>
          </cell>
          <cell r="CE204">
            <v>385390</v>
          </cell>
          <cell r="CH204">
            <v>40000</v>
          </cell>
          <cell r="CL204">
            <v>40000</v>
          </cell>
          <cell r="CM204">
            <v>40000</v>
          </cell>
          <cell r="CO204">
            <v>43535</v>
          </cell>
        </row>
        <row r="205">
          <cell r="A205">
            <v>199</v>
          </cell>
          <cell r="B205" t="str">
            <v>8-605</v>
          </cell>
          <cell r="C205">
            <v>8</v>
          </cell>
          <cell r="D205">
            <v>6</v>
          </cell>
          <cell r="E205">
            <v>605</v>
          </cell>
          <cell r="F205" t="str">
            <v xml:space="preserve">김종훈
김미라
</v>
          </cell>
          <cell r="G205" t="str">
            <v xml:space="preserve">640215-1629739
640223-2629739
</v>
          </cell>
          <cell r="H205" t="str">
            <v>서울특별시 송파구 올림픽로35길 104, 15동 1402호 (신천동,장미아파트)</v>
          </cell>
          <cell r="I205" t="str">
            <v>서울특별시 송파구 올림픽로35길 104, 15동 1402호 (신천동,장미아파트)</v>
          </cell>
          <cell r="J205" t="str">
            <v xml:space="preserve">1/2
1/2
</v>
          </cell>
          <cell r="K205">
            <v>43533</v>
          </cell>
          <cell r="L205" t="str">
            <v>010-8727-0697</v>
          </cell>
          <cell r="M205" t="str">
            <v>010-8026-1206</v>
          </cell>
          <cell r="N205">
            <v>61.97</v>
          </cell>
          <cell r="O205">
            <v>99.54</v>
          </cell>
          <cell r="P205">
            <v>33</v>
          </cell>
          <cell r="Q205" t="str">
            <v>김종훈</v>
          </cell>
          <cell r="R205" t="str">
            <v>640215-1629739</v>
          </cell>
          <cell r="S205" t="str">
            <v>서울특별시 송파구 올림픽로35길 104, 15동 1402호 (신천동,장미아파트)</v>
          </cell>
          <cell r="T205" t="str">
            <v>서울특별시 송파구 올림픽로35길 104, 15동 1402호 (신천동,장미아파트)</v>
          </cell>
          <cell r="U205" t="str">
            <v>1/2</v>
          </cell>
          <cell r="V205" t="str">
            <v>김미라</v>
          </cell>
          <cell r="W205" t="str">
            <v>640223-2629739</v>
          </cell>
          <cell r="X205" t="str">
            <v>서울특별시 송파구 올림픽로35길 104, 15동 1402호 (신천동,장미아파트)</v>
          </cell>
          <cell r="Y205" t="str">
            <v>서울특별시 송파구 올림픽로35길 104, 15동 1402호 (신천동,장미아파트)</v>
          </cell>
          <cell r="Z205" t="str">
            <v>1/2</v>
          </cell>
          <cell r="AK205">
            <v>199</v>
          </cell>
          <cell r="AL205">
            <v>1</v>
          </cell>
          <cell r="AM205" t="str">
            <v>미정</v>
          </cell>
          <cell r="AP205">
            <v>1147700000</v>
          </cell>
          <cell r="AQ205">
            <v>459080000</v>
          </cell>
          <cell r="AR205">
            <v>550800000</v>
          </cell>
          <cell r="AW205">
            <v>0</v>
          </cell>
          <cell r="AX205" t="str">
            <v>천만원두 안되네</v>
          </cell>
          <cell r="BH205">
            <v>0</v>
          </cell>
          <cell r="BI205">
            <v>0</v>
          </cell>
          <cell r="BK205">
            <v>0</v>
          </cell>
          <cell r="BL205">
            <v>0</v>
          </cell>
          <cell r="BM205" t="str">
            <v>100,000</v>
          </cell>
          <cell r="BN205">
            <v>0</v>
          </cell>
          <cell r="BP205">
            <v>0</v>
          </cell>
          <cell r="BR205">
            <v>184500</v>
          </cell>
          <cell r="BU205">
            <v>50820000</v>
          </cell>
          <cell r="BV205">
            <v>60984000</v>
          </cell>
          <cell r="BX205">
            <v>121960</v>
          </cell>
          <cell r="BY205">
            <v>24390</v>
          </cell>
          <cell r="BZ205">
            <v>154984</v>
          </cell>
          <cell r="CA205">
            <v>24400</v>
          </cell>
          <cell r="CC205">
            <v>24400</v>
          </cell>
          <cell r="CE205">
            <v>385390</v>
          </cell>
          <cell r="CJ205">
            <v>40000</v>
          </cell>
          <cell r="CL205">
            <v>40000</v>
          </cell>
          <cell r="CM205">
            <v>40000</v>
          </cell>
          <cell r="CO205">
            <v>43533</v>
          </cell>
          <cell r="CR205" t="str">
            <v>근저당권</v>
          </cell>
          <cell r="CS205">
            <v>42579</v>
          </cell>
          <cell r="CT205">
            <v>49432</v>
          </cell>
          <cell r="CU205" t="str">
            <v>농협은행(잠실월드지점)</v>
          </cell>
        </row>
        <row r="206">
          <cell r="A206">
            <v>200</v>
          </cell>
          <cell r="B206" t="str">
            <v>8-606</v>
          </cell>
          <cell r="C206">
            <v>8</v>
          </cell>
          <cell r="D206">
            <v>6</v>
          </cell>
          <cell r="E206">
            <v>606</v>
          </cell>
          <cell r="F206" t="str">
            <v xml:space="preserve">김진
</v>
          </cell>
          <cell r="G206" t="str">
            <v xml:space="preserve">440708-1051411
</v>
          </cell>
          <cell r="H206" t="str">
            <v>서울 송파구 신천동 20-4 진주아파트 8동 606호</v>
          </cell>
          <cell r="I206" t="str">
            <v>서울특별시 은평구 진관4로 48-51, 732동 602호 (진관동,은평뉴타운 상림마을)</v>
          </cell>
          <cell r="J206" t="str">
            <v xml:space="preserve">
</v>
          </cell>
          <cell r="K206">
            <v>43535</v>
          </cell>
          <cell r="L206" t="str">
            <v>010-8578-3069</v>
          </cell>
          <cell r="M206" t="str">
            <v>010-3069-5593(배우자)</v>
          </cell>
          <cell r="N206">
            <v>61.97</v>
          </cell>
          <cell r="O206">
            <v>99.54</v>
          </cell>
          <cell r="P206">
            <v>33</v>
          </cell>
          <cell r="Q206" t="str">
            <v>김진</v>
          </cell>
          <cell r="R206" t="str">
            <v>440708-1051411</v>
          </cell>
          <cell r="S206" t="str">
            <v>서울 송파구 신천동 20-4 진주아파트 8동 606호</v>
          </cell>
          <cell r="T206" t="str">
            <v>서울특별시 은평구 진관4로 48-51, 732동 602호 (진관동,은평뉴타운 상림마을)</v>
          </cell>
          <cell r="AK206">
            <v>200</v>
          </cell>
          <cell r="AL206" t="str">
            <v>신탁만</v>
          </cell>
          <cell r="AP206">
            <v>1147700000</v>
          </cell>
          <cell r="AQ206">
            <v>459080000</v>
          </cell>
          <cell r="AR206">
            <v>550800000</v>
          </cell>
          <cell r="AW206">
            <v>0</v>
          </cell>
          <cell r="AX206" t="str">
            <v>천만원두 안되네</v>
          </cell>
          <cell r="BH206">
            <v>0</v>
          </cell>
          <cell r="BI206">
            <v>0</v>
          </cell>
          <cell r="BK206">
            <v>0</v>
          </cell>
          <cell r="BL206">
            <v>0</v>
          </cell>
          <cell r="BM206" t="str">
            <v>100,000</v>
          </cell>
          <cell r="BN206">
            <v>0</v>
          </cell>
          <cell r="BP206">
            <v>0</v>
          </cell>
          <cell r="BR206">
            <v>184500</v>
          </cell>
          <cell r="BU206">
            <v>50820000</v>
          </cell>
          <cell r="BV206">
            <v>60984000</v>
          </cell>
          <cell r="BX206">
            <v>121960</v>
          </cell>
          <cell r="BY206">
            <v>24390</v>
          </cell>
          <cell r="BZ206">
            <v>154984</v>
          </cell>
          <cell r="CA206">
            <v>24400</v>
          </cell>
          <cell r="CC206">
            <v>24400</v>
          </cell>
          <cell r="CE206">
            <v>385390</v>
          </cell>
          <cell r="CI206">
            <v>40000</v>
          </cell>
          <cell r="CL206">
            <v>40000</v>
          </cell>
          <cell r="CM206">
            <v>40000</v>
          </cell>
          <cell r="CO206">
            <v>43535</v>
          </cell>
        </row>
        <row r="207">
          <cell r="A207">
            <v>201</v>
          </cell>
          <cell r="B207" t="str">
            <v>8-607</v>
          </cell>
          <cell r="C207">
            <v>8</v>
          </cell>
          <cell r="D207">
            <v>6</v>
          </cell>
          <cell r="E207">
            <v>607</v>
          </cell>
          <cell r="F207" t="str">
            <v xml:space="preserve">김월규
</v>
          </cell>
          <cell r="G207" t="str">
            <v xml:space="preserve">571005-2454928
</v>
          </cell>
          <cell r="H207" t="str">
            <v>서울특별시 송파구 올림픽로 399, 8동 607호(신천동,진주아파트)</v>
          </cell>
          <cell r="I207" t="str">
            <v>서울특별시 송파구 올림픽로 399, 8동 607호 (신천동,진주아파트)</v>
          </cell>
          <cell r="J207" t="str">
            <v xml:space="preserve">
</v>
          </cell>
          <cell r="K207">
            <v>43531</v>
          </cell>
          <cell r="L207" t="str">
            <v>010-9779-6728</v>
          </cell>
          <cell r="M207" t="str">
            <v>010-8780-3697(딸)</v>
          </cell>
          <cell r="N207">
            <v>61.97</v>
          </cell>
          <cell r="O207">
            <v>99.5</v>
          </cell>
          <cell r="P207">
            <v>33</v>
          </cell>
          <cell r="Q207" t="str">
            <v>김월규</v>
          </cell>
          <cell r="R207" t="str">
            <v>571005-2454928</v>
          </cell>
          <cell r="S207" t="str">
            <v>서울특별시 송파구 올림픽로 399, 8동 607호(신천동,진주아파트)</v>
          </cell>
          <cell r="T207" t="str">
            <v>서울특별시 송파구 올림픽로 399, 8동 607호 (신천동,진주아파트)</v>
          </cell>
          <cell r="AK207">
            <v>201</v>
          </cell>
          <cell r="AL207">
            <v>1</v>
          </cell>
          <cell r="AM207" t="str">
            <v>5월이후</v>
          </cell>
          <cell r="AP207">
            <v>1147700000</v>
          </cell>
          <cell r="AQ207">
            <v>459080000</v>
          </cell>
          <cell r="AR207">
            <v>550800000</v>
          </cell>
          <cell r="AW207">
            <v>0</v>
          </cell>
          <cell r="AX207" t="str">
            <v>천만원두 안되네</v>
          </cell>
          <cell r="BH207">
            <v>0</v>
          </cell>
          <cell r="BI207">
            <v>0</v>
          </cell>
          <cell r="BK207">
            <v>0</v>
          </cell>
          <cell r="BL207">
            <v>0</v>
          </cell>
          <cell r="BM207" t="str">
            <v>100,000</v>
          </cell>
          <cell r="BN207">
            <v>0</v>
          </cell>
          <cell r="BP207">
            <v>0</v>
          </cell>
          <cell r="BR207">
            <v>184500</v>
          </cell>
          <cell r="BU207">
            <v>50820000</v>
          </cell>
          <cell r="BV207">
            <v>60984000</v>
          </cell>
          <cell r="BX207">
            <v>121960</v>
          </cell>
          <cell r="BY207">
            <v>24390</v>
          </cell>
          <cell r="BZ207">
            <v>154984</v>
          </cell>
          <cell r="CA207">
            <v>24400</v>
          </cell>
          <cell r="CC207">
            <v>24400</v>
          </cell>
          <cell r="CE207">
            <v>385390</v>
          </cell>
          <cell r="CJ207">
            <v>60000</v>
          </cell>
          <cell r="CL207">
            <v>60000</v>
          </cell>
          <cell r="CM207">
            <v>60000</v>
          </cell>
          <cell r="CO207">
            <v>43531</v>
          </cell>
          <cell r="CR207" t="str">
            <v>근저당권</v>
          </cell>
          <cell r="CS207" t="str">
            <v>2015-01-05
2018-01-09</v>
          </cell>
          <cell r="CT207" t="str">
            <v>331
3879</v>
          </cell>
          <cell r="CU207" t="str">
            <v>남서울농업협동조합(남현동지점)</v>
          </cell>
        </row>
        <row r="208">
          <cell r="A208">
            <v>202</v>
          </cell>
          <cell r="B208" t="str">
            <v>8-608</v>
          </cell>
          <cell r="C208">
            <v>8</v>
          </cell>
          <cell r="D208">
            <v>6</v>
          </cell>
          <cell r="E208">
            <v>608</v>
          </cell>
          <cell r="F208" t="str">
            <v xml:space="preserve">최진탁
</v>
          </cell>
          <cell r="G208" t="str">
            <v xml:space="preserve">431219-1011521
</v>
          </cell>
          <cell r="H208" t="str">
            <v>서울 은평구 신사동 208-13 201호</v>
          </cell>
          <cell r="I208" t="str">
            <v>서울특별시 송파구 올림픽로 399, 8동 608호 (신천동,진주아파트)</v>
          </cell>
          <cell r="J208" t="str">
            <v xml:space="preserve">
</v>
          </cell>
          <cell r="K208">
            <v>43528</v>
          </cell>
          <cell r="L208" t="str">
            <v>010-5286-0874</v>
          </cell>
          <cell r="N208">
            <v>61.97</v>
          </cell>
          <cell r="O208">
            <v>99.5</v>
          </cell>
          <cell r="P208">
            <v>33</v>
          </cell>
          <cell r="Q208" t="str">
            <v>최진탁</v>
          </cell>
          <cell r="R208" t="str">
            <v>431219-1011521</v>
          </cell>
          <cell r="S208" t="str">
            <v>서울 은평구 신사동 208-13 201호</v>
          </cell>
          <cell r="T208" t="str">
            <v>서울특별시 송파구 올림픽로 399, 8동 608호 (신천동,진주아파트)</v>
          </cell>
          <cell r="AK208">
            <v>202</v>
          </cell>
          <cell r="AL208" t="str">
            <v>신탁만</v>
          </cell>
          <cell r="AP208">
            <v>1147700000</v>
          </cell>
          <cell r="AQ208">
            <v>459080000</v>
          </cell>
          <cell r="AR208">
            <v>550800000</v>
          </cell>
          <cell r="AW208">
            <v>0</v>
          </cell>
          <cell r="AX208" t="str">
            <v>천만원두 안되네</v>
          </cell>
          <cell r="BH208">
            <v>0</v>
          </cell>
          <cell r="BI208">
            <v>0</v>
          </cell>
          <cell r="BK208">
            <v>0</v>
          </cell>
          <cell r="BL208">
            <v>0</v>
          </cell>
          <cell r="BM208" t="str">
            <v>100,000</v>
          </cell>
          <cell r="BN208">
            <v>0</v>
          </cell>
          <cell r="BP208">
            <v>0</v>
          </cell>
          <cell r="BR208">
            <v>184500</v>
          </cell>
          <cell r="BU208">
            <v>50820000</v>
          </cell>
          <cell r="BV208">
            <v>60984000</v>
          </cell>
          <cell r="BX208">
            <v>121960</v>
          </cell>
          <cell r="BY208">
            <v>24390</v>
          </cell>
          <cell r="BZ208">
            <v>154984</v>
          </cell>
          <cell r="CA208">
            <v>24400</v>
          </cell>
          <cell r="CC208">
            <v>24400</v>
          </cell>
          <cell r="CE208">
            <v>385390</v>
          </cell>
          <cell r="CL208">
            <v>0</v>
          </cell>
        </row>
        <row r="209">
          <cell r="A209">
            <v>203</v>
          </cell>
          <cell r="B209" t="str">
            <v>8-609</v>
          </cell>
          <cell r="C209">
            <v>8</v>
          </cell>
          <cell r="D209">
            <v>6</v>
          </cell>
          <cell r="E209">
            <v>609</v>
          </cell>
          <cell r="F209" t="str">
            <v xml:space="preserve">박순화
</v>
          </cell>
          <cell r="G209" t="str">
            <v xml:space="preserve">300810-2005811
</v>
          </cell>
          <cell r="H209" t="str">
            <v>서울특별시 송파구 올림픽로 399, 8동 609호 (신천동,진주아파트)</v>
          </cell>
          <cell r="I209" t="str">
            <v>서울특별시 송파구 올림픽로 435, 315동 703호 (신천동,파크리오)</v>
          </cell>
          <cell r="J209" t="str">
            <v xml:space="preserve">
</v>
          </cell>
          <cell r="K209">
            <v>43536</v>
          </cell>
          <cell r="L209" t="str">
            <v>010-2974-6777</v>
          </cell>
          <cell r="N209">
            <v>61.97</v>
          </cell>
          <cell r="O209">
            <v>99.5</v>
          </cell>
          <cell r="P209">
            <v>33</v>
          </cell>
          <cell r="Q209" t="str">
            <v>박순화</v>
          </cell>
          <cell r="R209" t="str">
            <v>300810-2005811</v>
          </cell>
          <cell r="S209" t="str">
            <v>서울특별시 송파구 올림픽로 399, 8동 609호 (신천동,진주아파트)</v>
          </cell>
          <cell r="T209" t="str">
            <v>서울특별시 송파구 올림픽로 435, 315동 703호 (신천동,파크리오)</v>
          </cell>
          <cell r="AK209">
            <v>203</v>
          </cell>
          <cell r="AL209" t="str">
            <v>신탁만</v>
          </cell>
          <cell r="AP209">
            <v>1147700000</v>
          </cell>
          <cell r="AQ209">
            <v>459080000</v>
          </cell>
          <cell r="AR209">
            <v>550800000</v>
          </cell>
          <cell r="AW209">
            <v>0</v>
          </cell>
          <cell r="AX209" t="str">
            <v>천만원두 안되네</v>
          </cell>
          <cell r="BH209">
            <v>0</v>
          </cell>
          <cell r="BI209">
            <v>0</v>
          </cell>
          <cell r="BK209">
            <v>0</v>
          </cell>
          <cell r="BL209">
            <v>0</v>
          </cell>
          <cell r="BM209" t="str">
            <v>100,000</v>
          </cell>
          <cell r="BN209">
            <v>0</v>
          </cell>
          <cell r="BP209">
            <v>0</v>
          </cell>
          <cell r="BR209">
            <v>184500</v>
          </cell>
          <cell r="BU209">
            <v>50820000</v>
          </cell>
          <cell r="BV209">
            <v>60984000</v>
          </cell>
          <cell r="BX209">
            <v>121960</v>
          </cell>
          <cell r="BY209">
            <v>24390</v>
          </cell>
          <cell r="BZ209">
            <v>154984</v>
          </cell>
          <cell r="CA209">
            <v>24400</v>
          </cell>
          <cell r="CC209">
            <v>24400</v>
          </cell>
          <cell r="CE209">
            <v>385390</v>
          </cell>
          <cell r="CL209">
            <v>0</v>
          </cell>
        </row>
        <row r="210">
          <cell r="A210">
            <v>204</v>
          </cell>
          <cell r="B210" t="str">
            <v>8-610</v>
          </cell>
          <cell r="C210">
            <v>8</v>
          </cell>
          <cell r="D210">
            <v>6</v>
          </cell>
          <cell r="E210">
            <v>610</v>
          </cell>
          <cell r="F210" t="str">
            <v xml:space="preserve">주현석
이숙정
</v>
          </cell>
          <cell r="G210" t="str">
            <v xml:space="preserve">610812-
610630-
</v>
          </cell>
          <cell r="H210" t="str">
            <v>서울특별시 강동구 동남로71길 19, 2동 1501호(명일동,한양아파트)</v>
          </cell>
          <cell r="I210">
            <v>0</v>
          </cell>
          <cell r="J210" t="str">
            <v xml:space="preserve">1/2
1/2
</v>
          </cell>
          <cell r="N210">
            <v>61.97</v>
          </cell>
          <cell r="O210">
            <v>99.5</v>
          </cell>
          <cell r="P210">
            <v>33</v>
          </cell>
          <cell r="Q210" t="str">
            <v>주현석</v>
          </cell>
          <cell r="R210" t="str">
            <v>610812-</v>
          </cell>
          <cell r="S210" t="str">
            <v>서울특별시 강동구 동남로71길 19, 2동 1501호(명일동,한양아파트)</v>
          </cell>
          <cell r="U210" t="str">
            <v>1/2</v>
          </cell>
          <cell r="V210" t="str">
            <v>이숙정</v>
          </cell>
          <cell r="W210" t="str">
            <v>610630-</v>
          </cell>
          <cell r="X210" t="str">
            <v>서울특별시 강동구 동남로71길 19, 2동 1501호(명일동,한양아파트)</v>
          </cell>
          <cell r="Z210" t="str">
            <v>1/2</v>
          </cell>
          <cell r="AK210">
            <v>204</v>
          </cell>
          <cell r="AP210">
            <v>1146600000</v>
          </cell>
          <cell r="AQ210">
            <v>458640000</v>
          </cell>
          <cell r="AR210">
            <v>550320000</v>
          </cell>
          <cell r="AW210">
            <v>0</v>
          </cell>
          <cell r="AX210" t="str">
            <v>천만원두 안되네</v>
          </cell>
          <cell r="BH210">
            <v>0</v>
          </cell>
          <cell r="BI210">
            <v>0</v>
          </cell>
          <cell r="BK210">
            <v>0</v>
          </cell>
          <cell r="BL210">
            <v>0</v>
          </cell>
          <cell r="BM210" t="str">
            <v>100,000</v>
          </cell>
          <cell r="BN210">
            <v>0</v>
          </cell>
          <cell r="BP210">
            <v>0</v>
          </cell>
          <cell r="BR210">
            <v>184500</v>
          </cell>
          <cell r="BU210">
            <v>50820000</v>
          </cell>
          <cell r="BV210">
            <v>60984000</v>
          </cell>
          <cell r="BX210">
            <v>121960</v>
          </cell>
          <cell r="BY210">
            <v>24390</v>
          </cell>
          <cell r="BZ210">
            <v>154984</v>
          </cell>
          <cell r="CA210">
            <v>24400</v>
          </cell>
          <cell r="CC210">
            <v>24400</v>
          </cell>
          <cell r="CE210">
            <v>385390</v>
          </cell>
          <cell r="CL210">
            <v>0</v>
          </cell>
        </row>
        <row r="211">
          <cell r="A211">
            <v>205</v>
          </cell>
          <cell r="B211" t="str">
            <v>8-611</v>
          </cell>
          <cell r="C211">
            <v>8</v>
          </cell>
          <cell r="D211">
            <v>6</v>
          </cell>
          <cell r="E211">
            <v>611</v>
          </cell>
          <cell r="F211" t="str">
            <v xml:space="preserve">윤영민
이계근
</v>
          </cell>
          <cell r="G211" t="str">
            <v xml:space="preserve">610102-2036248
600515-1068613
</v>
          </cell>
          <cell r="H211" t="str">
            <v>서울특별시 송파구 올림픽로 435, 228동 1103호 (신천동,파크리오)</v>
          </cell>
          <cell r="I211" t="str">
            <v>서울특별시 송파구 올림픽로 435, 228동 1103호 (신천동,파크리오)</v>
          </cell>
          <cell r="J211" t="str">
            <v xml:space="preserve">1/2
1/2
</v>
          </cell>
          <cell r="K211">
            <v>43533</v>
          </cell>
          <cell r="L211" t="str">
            <v>010-8717-1046</v>
          </cell>
          <cell r="M211" t="str">
            <v>010-5306-5444</v>
          </cell>
          <cell r="N211">
            <v>61.97</v>
          </cell>
          <cell r="O211">
            <v>99.5</v>
          </cell>
          <cell r="P211">
            <v>33</v>
          </cell>
          <cell r="Q211" t="str">
            <v>윤영민</v>
          </cell>
          <cell r="R211" t="str">
            <v>610102-2036248</v>
          </cell>
          <cell r="S211" t="str">
            <v>서울특별시 송파구 올림픽로 435, 228동 1103호 (신천동,파크리오)</v>
          </cell>
          <cell r="T211" t="str">
            <v>서울특별시 송파구 올림픽로 435, 228동 1103호 (신천동,파크리오)</v>
          </cell>
          <cell r="U211" t="str">
            <v>1/2</v>
          </cell>
          <cell r="V211" t="str">
            <v>이계근</v>
          </cell>
          <cell r="W211" t="str">
            <v>600515-1068613</v>
          </cell>
          <cell r="X211" t="str">
            <v>서울특별시 송파구 올림픽로 435, 228동 1103호 (신천동,파크리오)</v>
          </cell>
          <cell r="Y211" t="str">
            <v>서울특별시 송파구 올림픽로 435, 228동 1103호 (신천동,파크리오)</v>
          </cell>
          <cell r="Z211" t="str">
            <v>1/2</v>
          </cell>
          <cell r="AK211">
            <v>205</v>
          </cell>
          <cell r="AL211">
            <v>2</v>
          </cell>
          <cell r="AM211" t="str">
            <v>미정</v>
          </cell>
          <cell r="AP211">
            <v>1135100000</v>
          </cell>
          <cell r="AQ211">
            <v>454040000</v>
          </cell>
          <cell r="AR211">
            <v>544800000</v>
          </cell>
          <cell r="AW211">
            <v>0</v>
          </cell>
          <cell r="AX211" t="str">
            <v>천만원두 안되네</v>
          </cell>
          <cell r="BE211">
            <v>280000000</v>
          </cell>
          <cell r="BH211">
            <v>280000000</v>
          </cell>
          <cell r="BI211">
            <v>336000000</v>
          </cell>
          <cell r="BJ211" t="str">
            <v>과다대출자</v>
          </cell>
          <cell r="BK211">
            <v>672000</v>
          </cell>
          <cell r="BL211">
            <v>134400</v>
          </cell>
          <cell r="BM211">
            <v>402800</v>
          </cell>
          <cell r="BN211">
            <v>134400</v>
          </cell>
          <cell r="BP211">
            <v>134400</v>
          </cell>
          <cell r="BQ211" t="str">
            <v>우리 32419865202101 윤영민</v>
          </cell>
          <cell r="BR211">
            <v>1291840</v>
          </cell>
          <cell r="BU211">
            <v>50820000</v>
          </cell>
          <cell r="BV211">
            <v>60984000</v>
          </cell>
          <cell r="BX211">
            <v>121960</v>
          </cell>
          <cell r="BY211">
            <v>24390</v>
          </cell>
          <cell r="BZ211">
            <v>154984</v>
          </cell>
          <cell r="CA211">
            <v>24400</v>
          </cell>
          <cell r="CC211">
            <v>24400</v>
          </cell>
          <cell r="CE211">
            <v>385390</v>
          </cell>
          <cell r="CL211">
            <v>0</v>
          </cell>
          <cell r="CR211" t="str">
            <v>근저당권</v>
          </cell>
          <cell r="CS211" t="str">
            <v>2015-04-24
2015-06-04
2015-11-04
2016-05-26</v>
          </cell>
          <cell r="CT211" t="str">
            <v>32963
45611
99012
33614</v>
          </cell>
          <cell r="CU211" t="str">
            <v>우리은행(잠실진주지점)</v>
          </cell>
          <cell r="CV211" t="str">
            <v>근저당권</v>
          </cell>
          <cell r="CW211">
            <v>43397</v>
          </cell>
          <cell r="CX211">
            <v>164360</v>
          </cell>
          <cell r="CY211" t="str">
            <v>삼성생명보험주식회사</v>
          </cell>
          <cell r="DJ211" t="str">
            <v>임차인 주민등본 미비</v>
          </cell>
        </row>
        <row r="212">
          <cell r="A212">
            <v>206</v>
          </cell>
          <cell r="B212" t="str">
            <v>8-612</v>
          </cell>
          <cell r="C212">
            <v>8</v>
          </cell>
          <cell r="D212">
            <v>6</v>
          </cell>
          <cell r="E212">
            <v>612</v>
          </cell>
          <cell r="F212" t="str">
            <v xml:space="preserve">강진구
백재승
</v>
          </cell>
          <cell r="G212" t="str">
            <v xml:space="preserve">530311-2036321
530314-1000519
</v>
          </cell>
          <cell r="H212" t="str">
            <v>경기도 포천시 일동면 유동리 70</v>
          </cell>
          <cell r="I212" t="str">
            <v>경기도 포천시 일동면 화동로 605</v>
          </cell>
          <cell r="J212" t="str">
            <v xml:space="preserve">1/2
1/2
</v>
          </cell>
          <cell r="K212">
            <v>43537</v>
          </cell>
          <cell r="L212" t="str">
            <v>010-6315-4158</v>
          </cell>
          <cell r="M212" t="str">
            <v>010-7237-2422</v>
          </cell>
          <cell r="N212">
            <v>61.97</v>
          </cell>
          <cell r="O212">
            <v>99.5</v>
          </cell>
          <cell r="P212">
            <v>33</v>
          </cell>
          <cell r="Q212" t="str">
            <v>강진구</v>
          </cell>
          <cell r="R212" t="str">
            <v>530311-2036321</v>
          </cell>
          <cell r="S212" t="str">
            <v>경기도 포천시 일동면 유동리 70</v>
          </cell>
          <cell r="T212" t="str">
            <v>경기도 포천시 일동면 화동로 605</v>
          </cell>
          <cell r="U212" t="str">
            <v>1/2</v>
          </cell>
          <cell r="V212" t="str">
            <v>백재승</v>
          </cell>
          <cell r="W212" t="str">
            <v>530314-1000519</v>
          </cell>
          <cell r="X212" t="str">
            <v>서울특별시 광진구 구의강변로 106, 1601호 (구의동,삼성쉐르빌)</v>
          </cell>
          <cell r="Y212" t="str">
            <v>서울특별시 광진구 구의강변로 106, 1601호 (구의동,삼성쉐르빌)</v>
          </cell>
          <cell r="Z212" t="str">
            <v>1/2</v>
          </cell>
          <cell r="AK212">
            <v>206</v>
          </cell>
          <cell r="AL212" t="str">
            <v>신탁만</v>
          </cell>
          <cell r="AP212">
            <v>1136200000</v>
          </cell>
          <cell r="AQ212">
            <v>454480000</v>
          </cell>
          <cell r="AR212">
            <v>545280000</v>
          </cell>
          <cell r="AW212">
            <v>0</v>
          </cell>
          <cell r="AX212" t="str">
            <v>천만원두 안되네</v>
          </cell>
          <cell r="BH212">
            <v>0</v>
          </cell>
          <cell r="BI212">
            <v>0</v>
          </cell>
          <cell r="BK212">
            <v>0</v>
          </cell>
          <cell r="BL212">
            <v>0</v>
          </cell>
          <cell r="BM212" t="str">
            <v>100,000</v>
          </cell>
          <cell r="BN212">
            <v>0</v>
          </cell>
          <cell r="BP212">
            <v>0</v>
          </cell>
          <cell r="BR212">
            <v>184500</v>
          </cell>
          <cell r="BU212">
            <v>50820000</v>
          </cell>
          <cell r="BV212">
            <v>60984000</v>
          </cell>
          <cell r="BX212">
            <v>121960</v>
          </cell>
          <cell r="BY212">
            <v>24390</v>
          </cell>
          <cell r="BZ212">
            <v>154984</v>
          </cell>
          <cell r="CA212">
            <v>24400</v>
          </cell>
          <cell r="CC212">
            <v>24400</v>
          </cell>
          <cell r="CE212">
            <v>385390</v>
          </cell>
          <cell r="CL212">
            <v>0</v>
          </cell>
        </row>
        <row r="213">
          <cell r="A213">
            <v>207</v>
          </cell>
          <cell r="B213" t="str">
            <v>8-613</v>
          </cell>
          <cell r="C213">
            <v>8</v>
          </cell>
          <cell r="D213">
            <v>6</v>
          </cell>
          <cell r="E213">
            <v>613</v>
          </cell>
          <cell r="F213" t="str">
            <v xml:space="preserve">박순영
</v>
          </cell>
          <cell r="G213" t="str">
            <v xml:space="preserve">500803-1690617
</v>
          </cell>
          <cell r="H213" t="str">
            <v>서울 송파구 신천동 20-4 진주아파트 8동 613호</v>
          </cell>
          <cell r="I213" t="str">
            <v>서울특별시 송파구 올림픽로 399, 8동 613호 (신천동,진주아파트)</v>
          </cell>
          <cell r="J213" t="str">
            <v xml:space="preserve">
</v>
          </cell>
          <cell r="K213">
            <v>43536</v>
          </cell>
          <cell r="L213" t="str">
            <v>010-8973-8339</v>
          </cell>
          <cell r="N213">
            <v>61.97</v>
          </cell>
          <cell r="O213">
            <v>99.5</v>
          </cell>
          <cell r="P213">
            <v>33</v>
          </cell>
          <cell r="Q213" t="str">
            <v>박순영</v>
          </cell>
          <cell r="R213" t="str">
            <v>500803-1690617</v>
          </cell>
          <cell r="S213" t="str">
            <v>서울 송파구 신천동 20-4 진주아파트 8동 613호</v>
          </cell>
          <cell r="T213" t="str">
            <v>서울특별시 송파구 올림픽로 399, 8동 613호 (신천동,진주아파트)</v>
          </cell>
          <cell r="AK213">
            <v>207</v>
          </cell>
          <cell r="AL213">
            <v>1</v>
          </cell>
          <cell r="AP213">
            <v>1136200000</v>
          </cell>
          <cell r="AQ213">
            <v>454480000</v>
          </cell>
          <cell r="AR213">
            <v>545280000</v>
          </cell>
          <cell r="AW213">
            <v>0</v>
          </cell>
          <cell r="AX213" t="str">
            <v>천만원두 안되네</v>
          </cell>
          <cell r="BH213">
            <v>0</v>
          </cell>
          <cell r="BI213">
            <v>0</v>
          </cell>
          <cell r="BK213">
            <v>0</v>
          </cell>
          <cell r="BL213">
            <v>0</v>
          </cell>
          <cell r="BM213" t="str">
            <v>100,000</v>
          </cell>
          <cell r="BN213">
            <v>0</v>
          </cell>
          <cell r="BP213">
            <v>0</v>
          </cell>
          <cell r="BR213">
            <v>184500</v>
          </cell>
          <cell r="BU213">
            <v>50820000</v>
          </cell>
          <cell r="BV213">
            <v>60984000</v>
          </cell>
          <cell r="BX213">
            <v>121960</v>
          </cell>
          <cell r="BY213">
            <v>24390</v>
          </cell>
          <cell r="BZ213">
            <v>154984</v>
          </cell>
          <cell r="CA213">
            <v>24400</v>
          </cell>
          <cell r="CC213">
            <v>24400</v>
          </cell>
          <cell r="CE213">
            <v>385390</v>
          </cell>
          <cell r="CL213">
            <v>0</v>
          </cell>
        </row>
        <row r="214">
          <cell r="A214">
            <v>208</v>
          </cell>
          <cell r="B214" t="str">
            <v>8-614</v>
          </cell>
          <cell r="C214">
            <v>8</v>
          </cell>
          <cell r="D214">
            <v>6</v>
          </cell>
          <cell r="E214">
            <v>614</v>
          </cell>
          <cell r="F214" t="str">
            <v xml:space="preserve">정영훈
박종자
</v>
          </cell>
          <cell r="G214" t="str">
            <v xml:space="preserve">340311-1018911
420504-2018914
</v>
          </cell>
          <cell r="H214" t="str">
            <v>서울 송파구 신천동 20-4 진주아파트 8동 614호</v>
          </cell>
          <cell r="I214" t="str">
            <v>서울특별시 송파구 올림픽로 399, 8동 614호 (신천동,진주아파트)</v>
          </cell>
          <cell r="J214" t="str">
            <v xml:space="preserve">1/2
1/2
</v>
          </cell>
          <cell r="K214">
            <v>43533</v>
          </cell>
          <cell r="L214" t="str">
            <v>010-7173-9947</v>
          </cell>
          <cell r="M214" t="str">
            <v>010-8931-2351</v>
          </cell>
          <cell r="N214">
            <v>61.97</v>
          </cell>
          <cell r="O214">
            <v>99.5</v>
          </cell>
          <cell r="P214">
            <v>33</v>
          </cell>
          <cell r="Q214" t="str">
            <v>정영훈</v>
          </cell>
          <cell r="R214" t="str">
            <v>340311-1018911</v>
          </cell>
          <cell r="S214" t="str">
            <v>서울 송파구 신천동 20-4 진주아파트 8동 614호</v>
          </cell>
          <cell r="T214" t="str">
            <v>서울특별시 송파구 올림픽로 399, 8동 614호 (신천동,진주아파트)</v>
          </cell>
          <cell r="U214" t="str">
            <v>1/2</v>
          </cell>
          <cell r="V214" t="str">
            <v>박종자</v>
          </cell>
          <cell r="W214" t="str">
            <v>420504-2018914</v>
          </cell>
          <cell r="X214" t="str">
            <v>서울특별시 송파구 신천동 20-4 진주아파트 7-501</v>
          </cell>
          <cell r="Y214" t="str">
            <v>서울특별시 송파구 올림픽로 399, 8동 614호 (신천동,진주아파트)</v>
          </cell>
          <cell r="Z214" t="str">
            <v>1/2</v>
          </cell>
          <cell r="AK214">
            <v>208</v>
          </cell>
          <cell r="AL214">
            <v>1</v>
          </cell>
          <cell r="AP214">
            <v>1135100000</v>
          </cell>
          <cell r="AQ214">
            <v>454040000</v>
          </cell>
          <cell r="AR214">
            <v>544800000</v>
          </cell>
          <cell r="AW214">
            <v>0</v>
          </cell>
          <cell r="AX214" t="str">
            <v>천만원두 안되네</v>
          </cell>
          <cell r="BH214">
            <v>0</v>
          </cell>
          <cell r="BI214">
            <v>0</v>
          </cell>
          <cell r="BK214">
            <v>0</v>
          </cell>
          <cell r="BL214">
            <v>0</v>
          </cell>
          <cell r="BM214" t="str">
            <v>100,000</v>
          </cell>
          <cell r="BN214">
            <v>0</v>
          </cell>
          <cell r="BP214">
            <v>0</v>
          </cell>
          <cell r="BR214">
            <v>184500</v>
          </cell>
          <cell r="BU214">
            <v>50820000</v>
          </cell>
          <cell r="BV214">
            <v>60984000</v>
          </cell>
          <cell r="BX214">
            <v>121960</v>
          </cell>
          <cell r="BY214">
            <v>24390</v>
          </cell>
          <cell r="BZ214">
            <v>154984</v>
          </cell>
          <cell r="CA214">
            <v>24400</v>
          </cell>
          <cell r="CC214">
            <v>24400</v>
          </cell>
          <cell r="CE214">
            <v>385390</v>
          </cell>
          <cell r="CL214">
            <v>0</v>
          </cell>
          <cell r="CP214">
            <v>43534</v>
          </cell>
        </row>
        <row r="215">
          <cell r="A215">
            <v>209</v>
          </cell>
          <cell r="B215" t="str">
            <v>8-701</v>
          </cell>
          <cell r="C215">
            <v>8</v>
          </cell>
          <cell r="D215">
            <v>7</v>
          </cell>
          <cell r="E215">
            <v>701</v>
          </cell>
          <cell r="F215" t="str">
            <v xml:space="preserve">이순용
</v>
          </cell>
          <cell r="G215" t="str">
            <v xml:space="preserve">430211-1029410
</v>
          </cell>
          <cell r="H215" t="str">
            <v>경기도 남양주시 퇴계원면 경춘북로613번길 15, 104동 1104호 (퇴계원쌍용예가)</v>
          </cell>
          <cell r="I215" t="str">
            <v>경기도 남양주시 퇴계원면 경춘북로613번길 15, 104동 1104호 (퇴계원쌍용예가)</v>
          </cell>
          <cell r="J215" t="str">
            <v xml:space="preserve">
</v>
          </cell>
          <cell r="K215">
            <v>43535</v>
          </cell>
          <cell r="L215" t="str">
            <v>010-7711-4459</v>
          </cell>
          <cell r="M215" t="str">
            <v>031-571-7459(집)</v>
          </cell>
          <cell r="N215">
            <v>61.97</v>
          </cell>
          <cell r="O215">
            <v>99.54</v>
          </cell>
          <cell r="P215">
            <v>33</v>
          </cell>
          <cell r="Q215" t="str">
            <v>이순용</v>
          </cell>
          <cell r="R215" t="str">
            <v>430211-1029410</v>
          </cell>
          <cell r="S215" t="str">
            <v>경기도 남양주시 퇴계원면 경춘북로613번길 15, 104동 1104호 (퇴계원쌍용예가)</v>
          </cell>
          <cell r="T215" t="str">
            <v>경기도 남양주시 퇴계원면 경춘북로613번길 15, 104동 1104호 (퇴계원쌍용예가)</v>
          </cell>
          <cell r="AC215" t="str">
            <v xml:space="preserve"> </v>
          </cell>
          <cell r="AK215">
            <v>209</v>
          </cell>
          <cell r="AL215">
            <v>1</v>
          </cell>
          <cell r="AM215">
            <v>43565</v>
          </cell>
          <cell r="AP215">
            <v>1146600000</v>
          </cell>
          <cell r="AQ215">
            <v>458640000</v>
          </cell>
          <cell r="AR215">
            <v>550320000</v>
          </cell>
          <cell r="AW215">
            <v>0</v>
          </cell>
          <cell r="AX215" t="str">
            <v>천만원두 안되네</v>
          </cell>
          <cell r="BH215">
            <v>0</v>
          </cell>
          <cell r="BI215">
            <v>0</v>
          </cell>
          <cell r="BK215">
            <v>0</v>
          </cell>
          <cell r="BL215">
            <v>0</v>
          </cell>
          <cell r="BM215" t="str">
            <v>100,000</v>
          </cell>
          <cell r="BN215">
            <v>0</v>
          </cell>
          <cell r="BP215">
            <v>0</v>
          </cell>
          <cell r="BR215">
            <v>184500</v>
          </cell>
          <cell r="BU215">
            <v>50820000</v>
          </cell>
          <cell r="BV215">
            <v>60984000</v>
          </cell>
          <cell r="BX215">
            <v>121960</v>
          </cell>
          <cell r="BY215">
            <v>24390</v>
          </cell>
          <cell r="BZ215">
            <v>154984</v>
          </cell>
          <cell r="CA215">
            <v>24400</v>
          </cell>
          <cell r="CC215">
            <v>24400</v>
          </cell>
          <cell r="CE215">
            <v>385390</v>
          </cell>
          <cell r="CH215">
            <v>60000</v>
          </cell>
          <cell r="CI215">
            <v>80000</v>
          </cell>
          <cell r="CL215">
            <v>140000</v>
          </cell>
          <cell r="CM215">
            <v>140000</v>
          </cell>
          <cell r="CO215">
            <v>43535</v>
          </cell>
        </row>
        <row r="216">
          <cell r="A216">
            <v>210</v>
          </cell>
          <cell r="B216" t="str">
            <v>8-702</v>
          </cell>
          <cell r="C216">
            <v>8</v>
          </cell>
          <cell r="D216">
            <v>7</v>
          </cell>
          <cell r="E216">
            <v>702</v>
          </cell>
          <cell r="F216" t="str">
            <v xml:space="preserve">김정태
김애숙
김기량
</v>
          </cell>
          <cell r="G216" t="str">
            <v xml:space="preserve">800906-1647917
500104-2624713
770519-1624712
</v>
          </cell>
          <cell r="H216" t="str">
            <v>서울특별시 송파구 올림픽로 399, 8동 702호 (신천동,진주아파트)</v>
          </cell>
          <cell r="I216" t="str">
            <v>서울특별시 송파구 올림픽로 399, 8동 702호 (신천동,진주아파트)</v>
          </cell>
          <cell r="J216" t="str">
            <v>45/100
22/100
33/100</v>
          </cell>
          <cell r="K216">
            <v>43534</v>
          </cell>
          <cell r="L216" t="str">
            <v>010-5676-4649</v>
          </cell>
          <cell r="M216" t="str">
            <v>010-9916-1400(김기량)</v>
          </cell>
          <cell r="N216">
            <v>61.97</v>
          </cell>
          <cell r="O216">
            <v>99.54</v>
          </cell>
          <cell r="P216">
            <v>33</v>
          </cell>
          <cell r="Q216" t="str">
            <v>김정태</v>
          </cell>
          <cell r="R216" t="str">
            <v>800906-1647917</v>
          </cell>
          <cell r="S216" t="str">
            <v>서울특별시 송파구 올림픽로 399, 8동 702호 (신천동,진주아파트)</v>
          </cell>
          <cell r="T216" t="str">
            <v>서울특별시 송파구 올림픽로 399, 8동 702호 (신천동,진주아파트)</v>
          </cell>
          <cell r="U216" t="str">
            <v>45/100</v>
          </cell>
          <cell r="V216" t="str">
            <v>김애숙</v>
          </cell>
          <cell r="W216" t="str">
            <v>500104-2624713</v>
          </cell>
          <cell r="X216" t="str">
            <v>서울특별시 송파구 올림픽로 399, 8동 702호 (신천동,진주아파트)</v>
          </cell>
          <cell r="Y216" t="str">
            <v>서울특별시 송파구 올림픽로 399, 8동 702호 (신천동,진주아파트)</v>
          </cell>
          <cell r="Z216" t="str">
            <v>22/100</v>
          </cell>
          <cell r="AA216" t="str">
            <v>김기량</v>
          </cell>
          <cell r="AB216" t="str">
            <v>770519-1624712</v>
          </cell>
          <cell r="AC216" t="str">
            <v>서울특별시 광진구 천호대로143길 21 (광장동)</v>
          </cell>
          <cell r="AD216" t="str">
            <v>서울특별시 광진구 천호대로143길 21 (광장동)</v>
          </cell>
          <cell r="AE216" t="str">
            <v>33/100</v>
          </cell>
          <cell r="AK216">
            <v>210</v>
          </cell>
          <cell r="AL216">
            <v>1</v>
          </cell>
          <cell r="AM216">
            <v>43708</v>
          </cell>
          <cell r="AP216">
            <v>1147700000</v>
          </cell>
          <cell r="AQ216">
            <v>459080000</v>
          </cell>
          <cell r="AR216">
            <v>550800000</v>
          </cell>
          <cell r="AW216">
            <v>0</v>
          </cell>
          <cell r="AX216" t="str">
            <v>천만원두 안되네</v>
          </cell>
          <cell r="BH216">
            <v>0</v>
          </cell>
          <cell r="BI216">
            <v>0</v>
          </cell>
          <cell r="BK216">
            <v>0</v>
          </cell>
          <cell r="BL216">
            <v>0</v>
          </cell>
          <cell r="BM216" t="str">
            <v>100,000</v>
          </cell>
          <cell r="BN216">
            <v>0</v>
          </cell>
          <cell r="BP216">
            <v>0</v>
          </cell>
          <cell r="BR216">
            <v>184500</v>
          </cell>
          <cell r="BU216">
            <v>50820000</v>
          </cell>
          <cell r="BV216">
            <v>60984000</v>
          </cell>
          <cell r="BX216">
            <v>121960</v>
          </cell>
          <cell r="BY216">
            <v>24390</v>
          </cell>
          <cell r="BZ216">
            <v>154984</v>
          </cell>
          <cell r="CA216">
            <v>24400</v>
          </cell>
          <cell r="CC216">
            <v>24400</v>
          </cell>
          <cell r="CE216">
            <v>385390</v>
          </cell>
          <cell r="CL216">
            <v>0</v>
          </cell>
        </row>
        <row r="217">
          <cell r="A217">
            <v>211</v>
          </cell>
          <cell r="B217" t="str">
            <v>8-703</v>
          </cell>
          <cell r="C217">
            <v>8</v>
          </cell>
          <cell r="D217">
            <v>7</v>
          </cell>
          <cell r="E217">
            <v>703</v>
          </cell>
          <cell r="F217" t="str">
            <v xml:space="preserve">박정권
</v>
          </cell>
          <cell r="G217" t="str">
            <v xml:space="preserve">590614-1770412
</v>
          </cell>
          <cell r="H217" t="str">
            <v>서울 송파구 신천동 20-4 진주아파트 8-703</v>
          </cell>
          <cell r="I217" t="str">
            <v>경기도 용인시 처인구 남사면 한숲로 83, 508동 1703호 (이편한세상용인한숲시티)</v>
          </cell>
          <cell r="J217" t="str">
            <v xml:space="preserve">
</v>
          </cell>
          <cell r="K217">
            <v>43534</v>
          </cell>
          <cell r="L217" t="str">
            <v>010-6363-1672</v>
          </cell>
          <cell r="M217" t="str">
            <v>010-3863-1673(배우자)</v>
          </cell>
          <cell r="N217">
            <v>61.97</v>
          </cell>
          <cell r="O217">
            <v>99.54</v>
          </cell>
          <cell r="P217">
            <v>33</v>
          </cell>
          <cell r="Q217" t="str">
            <v>박정권</v>
          </cell>
          <cell r="R217" t="str">
            <v>590614-1770412</v>
          </cell>
          <cell r="S217" t="str">
            <v>서울 송파구 신천동 20-4 진주아파트 8-703</v>
          </cell>
          <cell r="T217" t="str">
            <v>경기도 용인시 처인구 남사면 한숲로 83, 508동 1703호 (이편한세상용인한숲시티)</v>
          </cell>
          <cell r="AK217">
            <v>211</v>
          </cell>
          <cell r="AL217">
            <v>2</v>
          </cell>
          <cell r="AM217">
            <v>43616</v>
          </cell>
          <cell r="AP217">
            <v>1147700000</v>
          </cell>
          <cell r="AQ217">
            <v>459080000</v>
          </cell>
          <cell r="AR217">
            <v>550800000</v>
          </cell>
          <cell r="AW217">
            <v>0</v>
          </cell>
          <cell r="AX217" t="str">
            <v>천만원두 안되네</v>
          </cell>
          <cell r="BE217">
            <v>150000000</v>
          </cell>
          <cell r="BH217">
            <v>150000000</v>
          </cell>
          <cell r="BI217">
            <v>180000000</v>
          </cell>
          <cell r="BJ217" t="str">
            <v>1가구3주택자</v>
          </cell>
          <cell r="BK217">
            <v>360000</v>
          </cell>
          <cell r="BL217">
            <v>72000</v>
          </cell>
          <cell r="BM217">
            <v>266000</v>
          </cell>
          <cell r="BN217">
            <v>72000</v>
          </cell>
          <cell r="BP217">
            <v>72000</v>
          </cell>
          <cell r="BQ217" t="str">
            <v>국민 52940201144875 박정권</v>
          </cell>
          <cell r="BR217">
            <v>779800</v>
          </cell>
          <cell r="BU217">
            <v>50820000</v>
          </cell>
          <cell r="BV217">
            <v>60984000</v>
          </cell>
          <cell r="BX217">
            <v>121960</v>
          </cell>
          <cell r="BY217">
            <v>24390</v>
          </cell>
          <cell r="BZ217">
            <v>154984</v>
          </cell>
          <cell r="CA217">
            <v>24400</v>
          </cell>
          <cell r="CC217">
            <v>24400</v>
          </cell>
          <cell r="CE217">
            <v>385390</v>
          </cell>
          <cell r="CH217">
            <v>40000</v>
          </cell>
          <cell r="CL217">
            <v>40000</v>
          </cell>
          <cell r="CN217">
            <v>40000</v>
          </cell>
          <cell r="DO217">
            <v>43535</v>
          </cell>
        </row>
        <row r="218">
          <cell r="A218">
            <v>212</v>
          </cell>
          <cell r="B218" t="str">
            <v>8-705</v>
          </cell>
          <cell r="C218">
            <v>8</v>
          </cell>
          <cell r="D218">
            <v>7</v>
          </cell>
          <cell r="E218">
            <v>705</v>
          </cell>
          <cell r="F218" t="str">
            <v xml:space="preserve">김춘석
</v>
          </cell>
          <cell r="G218" t="str">
            <v xml:space="preserve">510508-1640017
</v>
          </cell>
          <cell r="H218" t="str">
            <v>서울특별시 송파구 올림픽로 399, 8동 705호 (신천동,진주아파트)</v>
          </cell>
          <cell r="I218" t="str">
            <v>서울특별시 송파구 올림픽로 399, 8동 705호 (신천동,진주아파트)</v>
          </cell>
          <cell r="J218" t="str">
            <v xml:space="preserve">
</v>
          </cell>
          <cell r="K218">
            <v>43531</v>
          </cell>
          <cell r="L218" t="str">
            <v>010-3743-8665</v>
          </cell>
          <cell r="N218">
            <v>61.97</v>
          </cell>
          <cell r="O218">
            <v>99.54</v>
          </cell>
          <cell r="P218">
            <v>33</v>
          </cell>
          <cell r="Q218" t="str">
            <v>김춘석</v>
          </cell>
          <cell r="R218" t="str">
            <v>510508-1640017</v>
          </cell>
          <cell r="S218" t="str">
            <v>서울특별시 송파구 올림픽로 399, 8동 705호 (신천동,진주아파트)</v>
          </cell>
          <cell r="T218" t="str">
            <v>서울특별시 송파구 올림픽로 399, 8동 705호 (신천동,진주아파트)</v>
          </cell>
          <cell r="AK218">
            <v>212</v>
          </cell>
          <cell r="AL218">
            <v>1</v>
          </cell>
          <cell r="AP218">
            <v>1147700000</v>
          </cell>
          <cell r="AQ218">
            <v>459080000</v>
          </cell>
          <cell r="AR218">
            <v>550800000</v>
          </cell>
          <cell r="AW218">
            <v>0</v>
          </cell>
          <cell r="AX218" t="str">
            <v>천만원두 안되네</v>
          </cell>
          <cell r="BH218">
            <v>0</v>
          </cell>
          <cell r="BI218">
            <v>0</v>
          </cell>
          <cell r="BK218">
            <v>0</v>
          </cell>
          <cell r="BL218">
            <v>0</v>
          </cell>
          <cell r="BM218" t="str">
            <v>100,000</v>
          </cell>
          <cell r="BN218">
            <v>0</v>
          </cell>
          <cell r="BP218">
            <v>0</v>
          </cell>
          <cell r="BR218">
            <v>184500</v>
          </cell>
          <cell r="BU218">
            <v>50820000</v>
          </cell>
          <cell r="BV218">
            <v>60984000</v>
          </cell>
          <cell r="BX218">
            <v>121960</v>
          </cell>
          <cell r="BY218">
            <v>24390</v>
          </cell>
          <cell r="BZ218">
            <v>154984</v>
          </cell>
          <cell r="CA218">
            <v>24400</v>
          </cell>
          <cell r="CC218">
            <v>24400</v>
          </cell>
          <cell r="CE218">
            <v>385390</v>
          </cell>
          <cell r="CJ218">
            <v>60000</v>
          </cell>
          <cell r="CL218">
            <v>60000</v>
          </cell>
          <cell r="CN218">
            <v>60000</v>
          </cell>
          <cell r="CP218">
            <v>43535</v>
          </cell>
          <cell r="CR218" t="str">
            <v>근저당권</v>
          </cell>
          <cell r="CS218" t="str">
            <v>2012-06-28
2014-09-12</v>
          </cell>
          <cell r="CT218" t="str">
            <v>37089
58288</v>
          </cell>
          <cell r="CU218" t="str">
            <v>국민은행(잠실지점,명동영업부)</v>
          </cell>
        </row>
        <row r="219">
          <cell r="A219">
            <v>213</v>
          </cell>
          <cell r="B219" t="str">
            <v>8-706</v>
          </cell>
          <cell r="C219">
            <v>8</v>
          </cell>
          <cell r="D219">
            <v>7</v>
          </cell>
          <cell r="E219">
            <v>706</v>
          </cell>
          <cell r="F219" t="str">
            <v xml:space="preserve">신승철
</v>
          </cell>
          <cell r="G219" t="str">
            <v xml:space="preserve">650727-1260212
</v>
          </cell>
          <cell r="H219" t="str">
            <v>강원도 원주시 봉화로 67, 106동 801호 (단계동,봉화산이편한세상)</v>
          </cell>
          <cell r="I219" t="str">
            <v>강원도 원주시 봉화로 67, 106동 801호 (단계동,봉화산이-편한세상)</v>
          </cell>
          <cell r="J219" t="str">
            <v xml:space="preserve">
</v>
          </cell>
          <cell r="K219">
            <v>43531</v>
          </cell>
          <cell r="L219" t="str">
            <v>010-9077-5473</v>
          </cell>
          <cell r="N219">
            <v>61.97</v>
          </cell>
          <cell r="O219">
            <v>99.54</v>
          </cell>
          <cell r="P219">
            <v>33</v>
          </cell>
          <cell r="Q219" t="str">
            <v>신승철</v>
          </cell>
          <cell r="R219" t="str">
            <v>650727-1260212</v>
          </cell>
          <cell r="S219" t="str">
            <v>강원도 원주시 봉화로 67, 106동 801호 (단계동,봉화산이편한세상)</v>
          </cell>
          <cell r="T219" t="str">
            <v>강원도 원주시 봉화로 67, 106동 801호 (단계동,봉화산이-편한세상)</v>
          </cell>
          <cell r="AK219">
            <v>213</v>
          </cell>
          <cell r="AL219">
            <v>2</v>
          </cell>
          <cell r="AM219" t="str">
            <v>미정</v>
          </cell>
          <cell r="AP219">
            <v>1147700000</v>
          </cell>
          <cell r="AQ219">
            <v>459080000</v>
          </cell>
          <cell r="AR219">
            <v>550800000</v>
          </cell>
          <cell r="AW219">
            <v>0</v>
          </cell>
          <cell r="AX219" t="str">
            <v>천만원두 안되네</v>
          </cell>
          <cell r="BE219">
            <v>270000000</v>
          </cell>
          <cell r="BF219">
            <v>240000000</v>
          </cell>
          <cell r="BH219">
            <v>510000000</v>
          </cell>
          <cell r="BI219">
            <v>324000000</v>
          </cell>
          <cell r="BJ219" t="str">
            <v>과다대출자</v>
          </cell>
          <cell r="BK219">
            <v>648000</v>
          </cell>
          <cell r="BL219">
            <v>129600</v>
          </cell>
          <cell r="BM219">
            <v>393200</v>
          </cell>
          <cell r="BN219">
            <v>129600</v>
          </cell>
          <cell r="BP219">
            <v>129600</v>
          </cell>
          <cell r="BQ219" t="str">
            <v>우리은행 26302708302006 신승철</v>
          </cell>
          <cell r="BR219">
            <v>1252960</v>
          </cell>
          <cell r="BS219">
            <v>1252960</v>
          </cell>
          <cell r="BT219">
            <v>43531</v>
          </cell>
          <cell r="BU219">
            <v>50820000</v>
          </cell>
          <cell r="BV219">
            <v>60984000</v>
          </cell>
          <cell r="BX219">
            <v>121960</v>
          </cell>
          <cell r="BY219">
            <v>24390</v>
          </cell>
          <cell r="BZ219">
            <v>154984</v>
          </cell>
          <cell r="CA219">
            <v>24400</v>
          </cell>
          <cell r="CC219">
            <v>24400</v>
          </cell>
          <cell r="CE219">
            <v>385390</v>
          </cell>
          <cell r="CL219">
            <v>0</v>
          </cell>
          <cell r="CR219" t="str">
            <v>근저당권</v>
          </cell>
          <cell r="CS219">
            <v>43397</v>
          </cell>
          <cell r="CT219">
            <v>164135</v>
          </cell>
          <cell r="CU219" t="str">
            <v>원주축산업협동조합(단계지점)</v>
          </cell>
          <cell r="DJ219" t="str">
            <v>세입자 자서안됨, 추후 사무실</v>
          </cell>
        </row>
        <row r="220">
          <cell r="A220">
            <v>214</v>
          </cell>
          <cell r="B220" t="str">
            <v>8-707</v>
          </cell>
          <cell r="C220">
            <v>8</v>
          </cell>
          <cell r="D220">
            <v>7</v>
          </cell>
          <cell r="E220">
            <v>707</v>
          </cell>
          <cell r="F220" t="str">
            <v xml:space="preserve">배영식
</v>
          </cell>
          <cell r="G220" t="str">
            <v xml:space="preserve">671213-1067011
</v>
          </cell>
          <cell r="H220" t="str">
            <v>서울 성동구 옥수동 428 극동아파트 8-605</v>
          </cell>
          <cell r="I220" t="str">
            <v>서울특별시 송파구 올림픽로 399, 8동 707호 (신천동,진주아파트)</v>
          </cell>
          <cell r="J220" t="str">
            <v xml:space="preserve">
</v>
          </cell>
          <cell r="K220">
            <v>43534</v>
          </cell>
          <cell r="L220" t="str">
            <v>010-3026-2351</v>
          </cell>
          <cell r="M220" t="str">
            <v>010-8931-2351(배우자)</v>
          </cell>
          <cell r="N220">
            <v>61.97</v>
          </cell>
          <cell r="O220">
            <v>99.5</v>
          </cell>
          <cell r="P220">
            <v>33</v>
          </cell>
          <cell r="Q220" t="str">
            <v>배영식</v>
          </cell>
          <cell r="R220" t="str">
            <v>671213-1067011</v>
          </cell>
          <cell r="S220" t="str">
            <v>서울 성동구 옥수동 428 극동아파트 8-605</v>
          </cell>
          <cell r="T220" t="str">
            <v>서울특별시 송파구 올림픽로 399, 8동 707호 (신천동,진주아파트)</v>
          </cell>
          <cell r="AK220">
            <v>214</v>
          </cell>
          <cell r="AL220">
            <v>1</v>
          </cell>
          <cell r="AM220" t="str">
            <v>8월말</v>
          </cell>
          <cell r="AP220">
            <v>1147700000</v>
          </cell>
          <cell r="AQ220">
            <v>459080000</v>
          </cell>
          <cell r="AR220">
            <v>550800000</v>
          </cell>
          <cell r="AW220">
            <v>0</v>
          </cell>
          <cell r="AX220" t="str">
            <v>천만원두 안되네</v>
          </cell>
          <cell r="BH220">
            <v>0</v>
          </cell>
          <cell r="BI220">
            <v>0</v>
          </cell>
          <cell r="BK220">
            <v>0</v>
          </cell>
          <cell r="BL220">
            <v>0</v>
          </cell>
          <cell r="BM220" t="str">
            <v>100,000</v>
          </cell>
          <cell r="BN220">
            <v>0</v>
          </cell>
          <cell r="BP220">
            <v>0</v>
          </cell>
          <cell r="BR220">
            <v>184500</v>
          </cell>
          <cell r="BU220">
            <v>50820000</v>
          </cell>
          <cell r="BV220">
            <v>60984000</v>
          </cell>
          <cell r="BX220">
            <v>121960</v>
          </cell>
          <cell r="BY220">
            <v>24390</v>
          </cell>
          <cell r="BZ220">
            <v>154984</v>
          </cell>
          <cell r="CA220">
            <v>24400</v>
          </cell>
          <cell r="CC220">
            <v>24400</v>
          </cell>
          <cell r="CE220">
            <v>385390</v>
          </cell>
          <cell r="CH220">
            <v>40000</v>
          </cell>
          <cell r="CI220">
            <v>80000</v>
          </cell>
          <cell r="CL220">
            <v>120000</v>
          </cell>
          <cell r="CN220">
            <v>120000</v>
          </cell>
          <cell r="CP220">
            <v>43534</v>
          </cell>
        </row>
        <row r="221">
          <cell r="A221">
            <v>215</v>
          </cell>
          <cell r="B221" t="str">
            <v>8-708</v>
          </cell>
          <cell r="C221">
            <v>8</v>
          </cell>
          <cell r="D221">
            <v>7</v>
          </cell>
          <cell r="E221">
            <v>708</v>
          </cell>
          <cell r="F221" t="str">
            <v xml:space="preserve">서승일
</v>
          </cell>
          <cell r="G221" t="str">
            <v xml:space="preserve">620717-1019020
</v>
          </cell>
          <cell r="H221" t="str">
            <v>서울 성동구 화양동 167-116</v>
          </cell>
          <cell r="I221" t="str">
            <v>서울특별시 송파구 올림픽로 399, 8동 708호 (신천동,진주아파트)</v>
          </cell>
          <cell r="J221" t="str">
            <v xml:space="preserve">
</v>
          </cell>
          <cell r="K221">
            <v>43535</v>
          </cell>
          <cell r="L221" t="str">
            <v>010-2548-6913</v>
          </cell>
          <cell r="M221" t="str">
            <v>010-3220-1040(배우자)</v>
          </cell>
          <cell r="N221">
            <v>61.97</v>
          </cell>
          <cell r="O221">
            <v>99.5</v>
          </cell>
          <cell r="P221">
            <v>33</v>
          </cell>
          <cell r="Q221" t="str">
            <v>서승일</v>
          </cell>
          <cell r="R221" t="str">
            <v>620717-1019020</v>
          </cell>
          <cell r="S221" t="str">
            <v>서울 성동구 화양동 167-116</v>
          </cell>
          <cell r="T221" t="str">
            <v>서울특별시 송파구 올림픽로 399, 8동 708호 (신천동,진주아파트)</v>
          </cell>
          <cell r="AK221">
            <v>215</v>
          </cell>
          <cell r="AL221">
            <v>1</v>
          </cell>
          <cell r="AM221" t="str">
            <v>미정</v>
          </cell>
          <cell r="AP221">
            <v>1147700000</v>
          </cell>
          <cell r="AQ221">
            <v>459080000</v>
          </cell>
          <cell r="AR221">
            <v>550800000</v>
          </cell>
          <cell r="AW221">
            <v>0</v>
          </cell>
          <cell r="AX221" t="str">
            <v>천만원두 안되네</v>
          </cell>
          <cell r="BH221">
            <v>0</v>
          </cell>
          <cell r="BI221">
            <v>0</v>
          </cell>
          <cell r="BK221">
            <v>0</v>
          </cell>
          <cell r="BL221">
            <v>0</v>
          </cell>
          <cell r="BM221" t="str">
            <v>100,000</v>
          </cell>
          <cell r="BN221">
            <v>0</v>
          </cell>
          <cell r="BP221">
            <v>0</v>
          </cell>
          <cell r="BR221">
            <v>184500</v>
          </cell>
          <cell r="BU221">
            <v>50820000</v>
          </cell>
          <cell r="BV221">
            <v>60984000</v>
          </cell>
          <cell r="BX221">
            <v>121960</v>
          </cell>
          <cell r="BY221">
            <v>24390</v>
          </cell>
          <cell r="BZ221">
            <v>154984</v>
          </cell>
          <cell r="CA221">
            <v>24400</v>
          </cell>
          <cell r="CC221">
            <v>24400</v>
          </cell>
          <cell r="CE221">
            <v>385390</v>
          </cell>
          <cell r="CF221">
            <v>449520</v>
          </cell>
          <cell r="CG221">
            <v>43531</v>
          </cell>
          <cell r="CH221">
            <v>40000</v>
          </cell>
          <cell r="CL221">
            <v>40000</v>
          </cell>
          <cell r="CM221">
            <v>40000</v>
          </cell>
          <cell r="CO221">
            <v>43535</v>
          </cell>
        </row>
        <row r="222">
          <cell r="A222">
            <v>216</v>
          </cell>
          <cell r="B222" t="str">
            <v>8-709</v>
          </cell>
          <cell r="C222">
            <v>8</v>
          </cell>
          <cell r="D222">
            <v>7</v>
          </cell>
          <cell r="E222">
            <v>709</v>
          </cell>
          <cell r="F222" t="str">
            <v xml:space="preserve">윤정숙
</v>
          </cell>
          <cell r="G222" t="str">
            <v xml:space="preserve">770406-2080121
</v>
          </cell>
          <cell r="H222" t="str">
            <v>서울특별시 송파구 신천동 20-4 진주아파트 8-709</v>
          </cell>
          <cell r="I222" t="str">
            <v>서울특별시 송파구 올림픽로 399, 8동 709호 (신천동,진주아파트)</v>
          </cell>
          <cell r="J222" t="str">
            <v xml:space="preserve">
</v>
          </cell>
          <cell r="K222">
            <v>43537</v>
          </cell>
          <cell r="L222" t="str">
            <v>010-8259-4567</v>
          </cell>
          <cell r="M222" t="str">
            <v>010-5317-3029(배우자)</v>
          </cell>
          <cell r="N222">
            <v>61.97</v>
          </cell>
          <cell r="O222">
            <v>99.5</v>
          </cell>
          <cell r="P222">
            <v>33</v>
          </cell>
          <cell r="Q222" t="str">
            <v>윤정숙</v>
          </cell>
          <cell r="R222" t="str">
            <v>770406-2080121</v>
          </cell>
          <cell r="S222" t="str">
            <v>서울특별시 송파구 신천동 20-4 진주아파트 8-709</v>
          </cell>
          <cell r="T222" t="str">
            <v>서울특별시 송파구 올림픽로 399, 8동 709호 (신천동,진주아파트)</v>
          </cell>
          <cell r="AK222">
            <v>216</v>
          </cell>
          <cell r="AL222">
            <v>1</v>
          </cell>
          <cell r="AM222" t="str">
            <v>미정</v>
          </cell>
          <cell r="AP222">
            <v>1147700000</v>
          </cell>
          <cell r="AQ222">
            <v>459080000</v>
          </cell>
          <cell r="AR222">
            <v>550800000</v>
          </cell>
          <cell r="AW222">
            <v>0</v>
          </cell>
          <cell r="AX222" t="str">
            <v>천만원두 안되네</v>
          </cell>
          <cell r="BH222">
            <v>0</v>
          </cell>
          <cell r="BI222">
            <v>0</v>
          </cell>
          <cell r="BK222">
            <v>0</v>
          </cell>
          <cell r="BL222">
            <v>0</v>
          </cell>
          <cell r="BM222" t="str">
            <v>100,000</v>
          </cell>
          <cell r="BN222">
            <v>0</v>
          </cell>
          <cell r="BP222">
            <v>0</v>
          </cell>
          <cell r="BR222">
            <v>184500</v>
          </cell>
          <cell r="BU222">
            <v>50820000</v>
          </cell>
          <cell r="BV222">
            <v>60984000</v>
          </cell>
          <cell r="BX222">
            <v>121960</v>
          </cell>
          <cell r="BY222">
            <v>24390</v>
          </cell>
          <cell r="BZ222">
            <v>154984</v>
          </cell>
          <cell r="CA222">
            <v>24400</v>
          </cell>
          <cell r="CC222">
            <v>24400</v>
          </cell>
          <cell r="CE222">
            <v>385390</v>
          </cell>
          <cell r="CI222">
            <v>80000</v>
          </cell>
          <cell r="CJ222">
            <v>40000</v>
          </cell>
          <cell r="CL222">
            <v>120000</v>
          </cell>
          <cell r="CM222">
            <v>120000</v>
          </cell>
          <cell r="CO222">
            <v>43537</v>
          </cell>
          <cell r="CR222" t="str">
            <v>근저당권</v>
          </cell>
          <cell r="CS222">
            <v>40368</v>
          </cell>
          <cell r="CT222">
            <v>37491</v>
          </cell>
          <cell r="CU222" t="str">
            <v>신한은행(한티역지점)</v>
          </cell>
        </row>
        <row r="223">
          <cell r="A223">
            <v>217</v>
          </cell>
          <cell r="B223" t="str">
            <v>8-710</v>
          </cell>
          <cell r="C223">
            <v>8</v>
          </cell>
          <cell r="D223">
            <v>7</v>
          </cell>
          <cell r="E223">
            <v>710</v>
          </cell>
          <cell r="F223" t="str">
            <v xml:space="preserve">권훈직
오미나
</v>
          </cell>
          <cell r="G223" t="str">
            <v xml:space="preserve">730427-1347718
750608-2101620
</v>
          </cell>
          <cell r="H223" t="str">
            <v>서울특별시 송파구 올림픽로 435, 205동 2801호(신천동,파크리오)</v>
          </cell>
          <cell r="I223" t="str">
            <v>서울특별시 송파구 올림픽로 399, 8동 710호 (신천동,진주아파트)</v>
          </cell>
          <cell r="J223" t="str">
            <v xml:space="preserve">1/2
1/2
</v>
          </cell>
          <cell r="K223">
            <v>43532</v>
          </cell>
          <cell r="L223" t="str">
            <v>010-3260-2783</v>
          </cell>
          <cell r="M223" t="str">
            <v>010-3256-3072</v>
          </cell>
          <cell r="N223">
            <v>61.97</v>
          </cell>
          <cell r="O223">
            <v>99.5</v>
          </cell>
          <cell r="P223">
            <v>33</v>
          </cell>
          <cell r="Q223" t="str">
            <v>권훈직</v>
          </cell>
          <cell r="R223" t="str">
            <v>730427-1347718</v>
          </cell>
          <cell r="S223" t="str">
            <v>서울특별시 송파구 올림픽로 435, 205동 2801호(신천동,파크리오)</v>
          </cell>
          <cell r="T223" t="str">
            <v>서울특별시 송파구 올림픽로 399, 8동 710호 (신천동,진주아파트)</v>
          </cell>
          <cell r="U223" t="str">
            <v>1/2</v>
          </cell>
          <cell r="V223" t="str">
            <v>오미나</v>
          </cell>
          <cell r="W223" t="str">
            <v>750608-2101620</v>
          </cell>
          <cell r="X223" t="str">
            <v>서울특별시 송파구 올림픽로 435, 205동 2801호(신천동,파크리오)</v>
          </cell>
          <cell r="Y223" t="str">
            <v>서울특별시 송파구 올림픽로 399, 8동 710호 (신천동,진주아파트)</v>
          </cell>
          <cell r="Z223" t="str">
            <v>1/2</v>
          </cell>
          <cell r="AK223">
            <v>217</v>
          </cell>
          <cell r="AL223">
            <v>1</v>
          </cell>
          <cell r="AM223">
            <v>43553</v>
          </cell>
          <cell r="AP223">
            <v>1146600000</v>
          </cell>
          <cell r="AQ223">
            <v>458640000</v>
          </cell>
          <cell r="AR223">
            <v>550320000</v>
          </cell>
          <cell r="AW223">
            <v>0</v>
          </cell>
          <cell r="AX223" t="str">
            <v>천만원두 안되네</v>
          </cell>
          <cell r="BH223">
            <v>0</v>
          </cell>
          <cell r="BI223">
            <v>0</v>
          </cell>
          <cell r="BK223">
            <v>0</v>
          </cell>
          <cell r="BL223">
            <v>0</v>
          </cell>
          <cell r="BM223" t="str">
            <v>100,000</v>
          </cell>
          <cell r="BN223">
            <v>0</v>
          </cell>
          <cell r="BP223">
            <v>0</v>
          </cell>
          <cell r="BR223">
            <v>184500</v>
          </cell>
          <cell r="BU223">
            <v>50820000</v>
          </cell>
          <cell r="BV223">
            <v>60984000</v>
          </cell>
          <cell r="BX223">
            <v>121960</v>
          </cell>
          <cell r="BY223">
            <v>24390</v>
          </cell>
          <cell r="BZ223">
            <v>154984</v>
          </cell>
          <cell r="CA223">
            <v>24400</v>
          </cell>
          <cell r="CC223">
            <v>24400</v>
          </cell>
          <cell r="CE223">
            <v>385390</v>
          </cell>
          <cell r="CH223">
            <v>80000</v>
          </cell>
          <cell r="CJ223">
            <v>40000</v>
          </cell>
          <cell r="CL223">
            <v>120000</v>
          </cell>
          <cell r="CN223">
            <v>120000</v>
          </cell>
          <cell r="CP223" t="str">
            <v>2019-03-08
(80,000원)</v>
          </cell>
          <cell r="CR223" t="str">
            <v>근저당권</v>
          </cell>
          <cell r="CS223">
            <v>41159</v>
          </cell>
          <cell r="CT223">
            <v>56308</v>
          </cell>
          <cell r="CU223" t="str">
            <v>신한은행(영통역지점)</v>
          </cell>
        </row>
        <row r="224">
          <cell r="A224">
            <v>218</v>
          </cell>
          <cell r="B224" t="str">
            <v>8-711</v>
          </cell>
          <cell r="C224">
            <v>8</v>
          </cell>
          <cell r="D224">
            <v>7</v>
          </cell>
          <cell r="E224">
            <v>711</v>
          </cell>
          <cell r="F224" t="str">
            <v xml:space="preserve">양영순
</v>
          </cell>
          <cell r="G224" t="str">
            <v xml:space="preserve">570419-2224812
</v>
          </cell>
          <cell r="H224" t="str">
            <v>서울 송파구 신천동 20-5 시영아파트 128-201</v>
          </cell>
          <cell r="I224" t="str">
            <v>서울특별시 송파구 올림픽로 399, 8동 711호 (신천동,진주아파트)</v>
          </cell>
          <cell r="J224" t="str">
            <v xml:space="preserve">
</v>
          </cell>
          <cell r="K224">
            <v>43532</v>
          </cell>
          <cell r="L224" t="str">
            <v>010-8494-8550</v>
          </cell>
          <cell r="M224" t="str">
            <v>010-6207-1095(배우자)</v>
          </cell>
          <cell r="N224">
            <v>61.97</v>
          </cell>
          <cell r="O224">
            <v>99.5</v>
          </cell>
          <cell r="P224">
            <v>33</v>
          </cell>
          <cell r="Q224" t="str">
            <v>양영순</v>
          </cell>
          <cell r="R224" t="str">
            <v>570419-2224812</v>
          </cell>
          <cell r="S224" t="str">
            <v>서울 송파구 신천동 20-5 시영아파트 128-201</v>
          </cell>
          <cell r="T224" t="str">
            <v>서울특별시 송파구 올림픽로 399, 8동 711호 (신천동,진주아파트)</v>
          </cell>
          <cell r="AK224">
            <v>218</v>
          </cell>
          <cell r="AL224">
            <v>1</v>
          </cell>
          <cell r="AM224" t="str">
            <v>6/10경</v>
          </cell>
          <cell r="AP224">
            <v>1135100000</v>
          </cell>
          <cell r="AQ224">
            <v>454040000</v>
          </cell>
          <cell r="AR224">
            <v>544800000</v>
          </cell>
          <cell r="AW224">
            <v>0</v>
          </cell>
          <cell r="AX224" t="str">
            <v>천만원두 안되네</v>
          </cell>
          <cell r="BH224">
            <v>0</v>
          </cell>
          <cell r="BI224">
            <v>0</v>
          </cell>
          <cell r="BK224">
            <v>0</v>
          </cell>
          <cell r="BL224">
            <v>0</v>
          </cell>
          <cell r="BM224" t="str">
            <v>100,000</v>
          </cell>
          <cell r="BN224">
            <v>0</v>
          </cell>
          <cell r="BP224">
            <v>0</v>
          </cell>
          <cell r="BR224">
            <v>184500</v>
          </cell>
          <cell r="BU224">
            <v>50820000</v>
          </cell>
          <cell r="BV224">
            <v>60984000</v>
          </cell>
          <cell r="BX224">
            <v>121960</v>
          </cell>
          <cell r="BY224">
            <v>24390</v>
          </cell>
          <cell r="BZ224">
            <v>154984</v>
          </cell>
          <cell r="CA224">
            <v>24400</v>
          </cell>
          <cell r="CC224">
            <v>24400</v>
          </cell>
          <cell r="CE224">
            <v>385390</v>
          </cell>
          <cell r="CH224">
            <v>40000</v>
          </cell>
          <cell r="CL224">
            <v>40000</v>
          </cell>
          <cell r="CM224">
            <v>40000</v>
          </cell>
          <cell r="CO224">
            <v>43532</v>
          </cell>
        </row>
        <row r="225">
          <cell r="A225">
            <v>219</v>
          </cell>
          <cell r="B225" t="str">
            <v>8-712</v>
          </cell>
          <cell r="C225">
            <v>8</v>
          </cell>
          <cell r="D225">
            <v>7</v>
          </cell>
          <cell r="E225">
            <v>712</v>
          </cell>
          <cell r="F225" t="str">
            <v xml:space="preserve">김종연
</v>
          </cell>
          <cell r="G225" t="str">
            <v xml:space="preserve">531109-1800325
</v>
          </cell>
          <cell r="H225" t="str">
            <v>서울 송파구 신천동 20 시영아파트 16-502</v>
          </cell>
          <cell r="I225" t="str">
            <v>서울특별시 송파구 올림픽로 399, 8동 712호 (신천동,진주아파트)</v>
          </cell>
          <cell r="J225" t="str">
            <v xml:space="preserve">
</v>
          </cell>
          <cell r="K225">
            <v>43529</v>
          </cell>
          <cell r="L225" t="str">
            <v>010-9790-5745</v>
          </cell>
          <cell r="M225" t="str">
            <v>010-4006-4860(배우자)</v>
          </cell>
          <cell r="N225">
            <v>61.97</v>
          </cell>
          <cell r="O225">
            <v>99.5</v>
          </cell>
          <cell r="P225">
            <v>33</v>
          </cell>
          <cell r="Q225" t="str">
            <v>김종연</v>
          </cell>
          <cell r="R225" t="str">
            <v>531109-1800325</v>
          </cell>
          <cell r="S225" t="str">
            <v>서울 송파구 신천동 20 시영아파트 16-502</v>
          </cell>
          <cell r="T225" t="str">
            <v>서울특별시 송파구 올림픽로 399, 8동 712호 (신천동,진주아파트)</v>
          </cell>
          <cell r="AK225">
            <v>219</v>
          </cell>
          <cell r="AL225">
            <v>1</v>
          </cell>
          <cell r="AM225" t="str">
            <v>6월</v>
          </cell>
          <cell r="AP225">
            <v>1136200000</v>
          </cell>
          <cell r="AQ225">
            <v>454480000</v>
          </cell>
          <cell r="AR225">
            <v>545280000</v>
          </cell>
          <cell r="AW225">
            <v>0</v>
          </cell>
          <cell r="AX225" t="str">
            <v>천만원두 안되네</v>
          </cell>
          <cell r="BH225">
            <v>0</v>
          </cell>
          <cell r="BI225">
            <v>0</v>
          </cell>
          <cell r="BK225">
            <v>0</v>
          </cell>
          <cell r="BL225">
            <v>0</v>
          </cell>
          <cell r="BM225" t="str">
            <v>100,000</v>
          </cell>
          <cell r="BN225">
            <v>0</v>
          </cell>
          <cell r="BP225">
            <v>0</v>
          </cell>
          <cell r="BR225">
            <v>184500</v>
          </cell>
          <cell r="BU225">
            <v>50820000</v>
          </cell>
          <cell r="BV225">
            <v>60984000</v>
          </cell>
          <cell r="BX225">
            <v>121960</v>
          </cell>
          <cell r="BY225">
            <v>24390</v>
          </cell>
          <cell r="BZ225">
            <v>154984</v>
          </cell>
          <cell r="CA225">
            <v>24400</v>
          </cell>
          <cell r="CC225">
            <v>24400</v>
          </cell>
          <cell r="CE225">
            <v>385390</v>
          </cell>
          <cell r="CH225">
            <v>40000</v>
          </cell>
          <cell r="CI225">
            <v>80000</v>
          </cell>
          <cell r="CL225">
            <v>120000</v>
          </cell>
          <cell r="CN225">
            <v>120000</v>
          </cell>
          <cell r="CO225">
            <v>43529</v>
          </cell>
          <cell r="CP225">
            <v>43529</v>
          </cell>
        </row>
        <row r="226">
          <cell r="A226">
            <v>220</v>
          </cell>
          <cell r="B226" t="str">
            <v>8-713</v>
          </cell>
          <cell r="C226">
            <v>8</v>
          </cell>
          <cell r="D226">
            <v>7</v>
          </cell>
          <cell r="E226">
            <v>713</v>
          </cell>
          <cell r="F226" t="str">
            <v xml:space="preserve">김숙경
</v>
          </cell>
          <cell r="G226" t="str">
            <v xml:space="preserve">660302-2063825
</v>
          </cell>
          <cell r="H226" t="str">
            <v>서울특별시 송파구 올림픽로 399, 8동 713호 (신천동,진주아파트)</v>
          </cell>
          <cell r="I226" t="str">
            <v>서울특별시 송파구 올림픽로 399, 8동 713호 (신천동,진주아파트)</v>
          </cell>
          <cell r="J226" t="str">
            <v xml:space="preserve">
</v>
          </cell>
          <cell r="K226">
            <v>43529</v>
          </cell>
          <cell r="L226" t="str">
            <v>010-3227-6151</v>
          </cell>
          <cell r="N226">
            <v>61.97</v>
          </cell>
          <cell r="O226">
            <v>99.5</v>
          </cell>
          <cell r="P226">
            <v>33</v>
          </cell>
          <cell r="Q226" t="str">
            <v>김숙경</v>
          </cell>
          <cell r="R226" t="str">
            <v>660302-2063825</v>
          </cell>
          <cell r="S226" t="str">
            <v>서울특별시 송파구 올림픽로 399, 8동 713호 (신천동,진주아파트)</v>
          </cell>
          <cell r="T226" t="str">
            <v>서울특별시 송파구 올림픽로 399, 8동 713호 (신천동,진주아파트)</v>
          </cell>
          <cell r="AK226">
            <v>220</v>
          </cell>
          <cell r="AL226">
            <v>3</v>
          </cell>
          <cell r="AM226">
            <v>43615</v>
          </cell>
          <cell r="AP226">
            <v>1136200000</v>
          </cell>
          <cell r="AQ226">
            <v>454480000</v>
          </cell>
          <cell r="AR226">
            <v>545280000</v>
          </cell>
          <cell r="AW226">
            <v>0</v>
          </cell>
          <cell r="AX226" t="str">
            <v>천만원두 안되네</v>
          </cell>
          <cell r="BH226">
            <v>0</v>
          </cell>
          <cell r="BI226">
            <v>0</v>
          </cell>
          <cell r="BK226">
            <v>0</v>
          </cell>
          <cell r="BL226">
            <v>0</v>
          </cell>
          <cell r="BM226" t="str">
            <v>100,000</v>
          </cell>
          <cell r="BN226">
            <v>0</v>
          </cell>
          <cell r="BP226">
            <v>0</v>
          </cell>
          <cell r="BR226">
            <v>184500</v>
          </cell>
          <cell r="BU226">
            <v>50820000</v>
          </cell>
          <cell r="BV226">
            <v>60984000</v>
          </cell>
          <cell r="BW226" t="str">
            <v>과대대출자</v>
          </cell>
          <cell r="BX226">
            <v>121960</v>
          </cell>
          <cell r="BY226">
            <v>24390</v>
          </cell>
          <cell r="BZ226">
            <v>154984</v>
          </cell>
          <cell r="CA226">
            <v>24400</v>
          </cell>
          <cell r="CC226">
            <v>24400</v>
          </cell>
          <cell r="CD226" t="str">
            <v>신한은행 110058964265 김숙경</v>
          </cell>
          <cell r="CE226">
            <v>385390</v>
          </cell>
          <cell r="CL226">
            <v>0</v>
          </cell>
          <cell r="CR226" t="str">
            <v>근저당권</v>
          </cell>
          <cell r="CS226" t="str">
            <v>2016-02-18
2016-12-21</v>
          </cell>
          <cell r="CT226" t="str">
            <v>10215
93885</v>
          </cell>
          <cell r="CU226" t="str">
            <v>한국스탠다드차타드은행(리테일금융운영센터리테일금융운영)</v>
          </cell>
          <cell r="DJ226" t="str">
            <v>1세대 2주택자</v>
          </cell>
          <cell r="DO226">
            <v>43535</v>
          </cell>
        </row>
        <row r="227">
          <cell r="A227">
            <v>221</v>
          </cell>
          <cell r="B227" t="str">
            <v>8-714</v>
          </cell>
          <cell r="C227">
            <v>8</v>
          </cell>
          <cell r="D227">
            <v>7</v>
          </cell>
          <cell r="E227">
            <v>714</v>
          </cell>
          <cell r="F227" t="str">
            <v xml:space="preserve">이원재
</v>
          </cell>
          <cell r="G227" t="str">
            <v xml:space="preserve">470920-1019313
</v>
          </cell>
          <cell r="H227" t="str">
            <v>서울 송파구 신천동 20-5 시영아파트 129-306</v>
          </cell>
          <cell r="I227" t="str">
            <v>서울특별시 송파구 올림픽로 399, 8동 714호 (신천동,진주아파트)</v>
          </cell>
          <cell r="J227" t="str">
            <v xml:space="preserve">
</v>
          </cell>
          <cell r="K227">
            <v>43532</v>
          </cell>
          <cell r="L227" t="str">
            <v>010-3239-7787</v>
          </cell>
          <cell r="M227" t="str">
            <v>02-412-7787</v>
          </cell>
          <cell r="N227">
            <v>61.97</v>
          </cell>
          <cell r="O227">
            <v>99.5</v>
          </cell>
          <cell r="P227">
            <v>33</v>
          </cell>
          <cell r="Q227" t="str">
            <v>이원재</v>
          </cell>
          <cell r="R227" t="str">
            <v>470920-1019313</v>
          </cell>
          <cell r="S227" t="str">
            <v>서울 송파구 신천동 20-5 시영아파트 129-306</v>
          </cell>
          <cell r="T227" t="str">
            <v>서울특별시 송파구 올림픽로 399, 8동 714호 (신천동,진주아파트)</v>
          </cell>
          <cell r="AK227">
            <v>221</v>
          </cell>
          <cell r="AL227">
            <v>1</v>
          </cell>
          <cell r="AM227" t="str">
            <v>8월중</v>
          </cell>
          <cell r="AP227">
            <v>1135100000</v>
          </cell>
          <cell r="AQ227">
            <v>454040000</v>
          </cell>
          <cell r="AR227">
            <v>544800000</v>
          </cell>
          <cell r="AW227">
            <v>0</v>
          </cell>
          <cell r="AX227" t="str">
            <v>천만원두 안되네</v>
          </cell>
          <cell r="BH227">
            <v>0</v>
          </cell>
          <cell r="BI227">
            <v>0</v>
          </cell>
          <cell r="BK227">
            <v>0</v>
          </cell>
          <cell r="BL227">
            <v>0</v>
          </cell>
          <cell r="BM227" t="str">
            <v>100,000</v>
          </cell>
          <cell r="BN227">
            <v>0</v>
          </cell>
          <cell r="BP227">
            <v>0</v>
          </cell>
          <cell r="BR227">
            <v>184500</v>
          </cell>
          <cell r="BU227">
            <v>50820000</v>
          </cell>
          <cell r="BV227">
            <v>60984000</v>
          </cell>
          <cell r="BX227">
            <v>121960</v>
          </cell>
          <cell r="BY227">
            <v>24390</v>
          </cell>
          <cell r="BZ227">
            <v>154984</v>
          </cell>
          <cell r="CA227">
            <v>24400</v>
          </cell>
          <cell r="CC227">
            <v>24400</v>
          </cell>
          <cell r="CE227">
            <v>385390</v>
          </cell>
          <cell r="CH227">
            <v>40000</v>
          </cell>
          <cell r="CL227">
            <v>40000</v>
          </cell>
          <cell r="CM227">
            <v>40000</v>
          </cell>
          <cell r="CO227">
            <v>43532</v>
          </cell>
        </row>
        <row r="228">
          <cell r="A228">
            <v>222</v>
          </cell>
          <cell r="B228" t="str">
            <v>8-801</v>
          </cell>
          <cell r="C228">
            <v>8</v>
          </cell>
          <cell r="D228">
            <v>8</v>
          </cell>
          <cell r="E228">
            <v>801</v>
          </cell>
          <cell r="F228" t="str">
            <v xml:space="preserve">송수자
</v>
          </cell>
          <cell r="G228" t="str">
            <v xml:space="preserve">531017-2721210
</v>
          </cell>
          <cell r="H228" t="str">
            <v>서울특별시 송파구 올림픽로 399, 8동 801호 (신천동,진주아파트))</v>
          </cell>
          <cell r="I228" t="str">
            <v>서울특별시 송파구 올림픽로 399, 8동 801호 (신천동,진주아파트)</v>
          </cell>
          <cell r="J228" t="str">
            <v xml:space="preserve">
</v>
          </cell>
          <cell r="K228">
            <v>43530</v>
          </cell>
          <cell r="L228" t="str">
            <v>010-5446-8488</v>
          </cell>
          <cell r="N228">
            <v>61.97</v>
          </cell>
          <cell r="O228">
            <v>99.54</v>
          </cell>
          <cell r="P228">
            <v>33</v>
          </cell>
          <cell r="Q228" t="str">
            <v>송수자</v>
          </cell>
          <cell r="R228" t="str">
            <v>531017-2721210</v>
          </cell>
          <cell r="S228" t="str">
            <v>서울특별시 송파구 올림픽로 399, 8동 801호 (신천동,진주아파트))</v>
          </cell>
          <cell r="T228" t="str">
            <v>서울특별시 송파구 올림픽로 399, 8동 801호 (신천동,진주아파트)</v>
          </cell>
          <cell r="AK228">
            <v>222</v>
          </cell>
          <cell r="AL228">
            <v>3</v>
          </cell>
          <cell r="AM228" t="str">
            <v>7~8월</v>
          </cell>
          <cell r="AP228">
            <v>1146600000</v>
          </cell>
          <cell r="AQ228">
            <v>458640000</v>
          </cell>
          <cell r="AR228">
            <v>550320000</v>
          </cell>
          <cell r="AW228">
            <v>0</v>
          </cell>
          <cell r="AX228" t="str">
            <v>천만원두 안되네</v>
          </cell>
          <cell r="BH228">
            <v>0</v>
          </cell>
          <cell r="BI228">
            <v>0</v>
          </cell>
          <cell r="BK228">
            <v>0</v>
          </cell>
          <cell r="BL228">
            <v>0</v>
          </cell>
          <cell r="BM228" t="str">
            <v>100,000</v>
          </cell>
          <cell r="BN228">
            <v>0</v>
          </cell>
          <cell r="BP228">
            <v>0</v>
          </cell>
          <cell r="BR228">
            <v>184500</v>
          </cell>
          <cell r="BU228">
            <v>50820000</v>
          </cell>
          <cell r="BV228">
            <v>60984000</v>
          </cell>
          <cell r="BW228" t="str">
            <v>과다대출자</v>
          </cell>
          <cell r="BX228">
            <v>121960</v>
          </cell>
          <cell r="BY228">
            <v>24390</v>
          </cell>
          <cell r="BZ228">
            <v>154984</v>
          </cell>
          <cell r="CA228">
            <v>24400</v>
          </cell>
          <cell r="CC228">
            <v>24400</v>
          </cell>
          <cell r="CD228" t="str">
            <v>우리은행 16004688612001 송수자</v>
          </cell>
          <cell r="CE228">
            <v>385390</v>
          </cell>
          <cell r="CL228">
            <v>0</v>
          </cell>
          <cell r="CR228" t="str">
            <v>근저당권</v>
          </cell>
          <cell r="CS228" t="str">
            <v>2015-11-18
2015-11-18</v>
          </cell>
          <cell r="CT228" t="str">
            <v>103918
103919</v>
          </cell>
          <cell r="CU228" t="str">
            <v>우리은행(잠실진주지점)</v>
          </cell>
          <cell r="DO228">
            <v>43532</v>
          </cell>
        </row>
        <row r="229">
          <cell r="A229">
            <v>223</v>
          </cell>
          <cell r="B229" t="str">
            <v>8-802</v>
          </cell>
          <cell r="C229">
            <v>8</v>
          </cell>
          <cell r="D229">
            <v>8</v>
          </cell>
          <cell r="E229">
            <v>802</v>
          </cell>
          <cell r="F229" t="str">
            <v xml:space="preserve">김병민
</v>
          </cell>
          <cell r="G229" t="str">
            <v xml:space="preserve">590325-1110323
</v>
          </cell>
          <cell r="H229" t="str">
            <v>서울특별시 송파구 올림픽로 399, 1동 411호(신천동,진주아파트)</v>
          </cell>
          <cell r="I229" t="str">
            <v>서울특별시 송파구 올림픽로 399, 8동 802호 (신천동,진주아파트)</v>
          </cell>
          <cell r="J229" t="str">
            <v xml:space="preserve">
</v>
          </cell>
          <cell r="K229">
            <v>43535</v>
          </cell>
          <cell r="L229" t="str">
            <v>010-5033-7495</v>
          </cell>
          <cell r="M229" t="str">
            <v>010-6276-7505(배우자)</v>
          </cell>
          <cell r="N229">
            <v>61.97</v>
          </cell>
          <cell r="O229">
            <v>99.5</v>
          </cell>
          <cell r="P229">
            <v>33</v>
          </cell>
          <cell r="Q229" t="str">
            <v>김병민</v>
          </cell>
          <cell r="R229" t="str">
            <v>590325-1110323</v>
          </cell>
          <cell r="S229" t="str">
            <v>서울특별시 송파구 올림픽로 399, 1동 411호(신천동,진주아파트)</v>
          </cell>
          <cell r="T229" t="str">
            <v>서울특별시 송파구 올림픽로 399, 8동 802호 (신천동,진주아파트)</v>
          </cell>
          <cell r="AK229">
            <v>223</v>
          </cell>
          <cell r="AL229">
            <v>1</v>
          </cell>
          <cell r="AM229" t="str">
            <v>4월말~5월초</v>
          </cell>
          <cell r="AP229">
            <v>1147700000</v>
          </cell>
          <cell r="AQ229">
            <v>459080000</v>
          </cell>
          <cell r="AR229">
            <v>550800000</v>
          </cell>
          <cell r="AW229">
            <v>0</v>
          </cell>
          <cell r="AX229" t="str">
            <v>천만원두 안되네</v>
          </cell>
          <cell r="BH229">
            <v>0</v>
          </cell>
          <cell r="BI229">
            <v>0</v>
          </cell>
          <cell r="BK229">
            <v>0</v>
          </cell>
          <cell r="BL229">
            <v>0</v>
          </cell>
          <cell r="BM229" t="str">
            <v>100,000</v>
          </cell>
          <cell r="BN229">
            <v>0</v>
          </cell>
          <cell r="BP229">
            <v>0</v>
          </cell>
          <cell r="BR229">
            <v>184500</v>
          </cell>
          <cell r="BU229">
            <v>50820000</v>
          </cell>
          <cell r="BV229">
            <v>60984000</v>
          </cell>
          <cell r="BX229">
            <v>121960</v>
          </cell>
          <cell r="BY229">
            <v>24390</v>
          </cell>
          <cell r="BZ229">
            <v>154984</v>
          </cell>
          <cell r="CA229">
            <v>24400</v>
          </cell>
          <cell r="CC229">
            <v>24400</v>
          </cell>
          <cell r="CE229">
            <v>385390</v>
          </cell>
          <cell r="CH229">
            <v>40000</v>
          </cell>
          <cell r="CJ229">
            <v>40000</v>
          </cell>
          <cell r="CL229">
            <v>80000</v>
          </cell>
          <cell r="CM229">
            <v>80000</v>
          </cell>
          <cell r="CO229">
            <v>43535</v>
          </cell>
          <cell r="CR229" t="str">
            <v>근저당권</v>
          </cell>
          <cell r="CS229">
            <v>41703</v>
          </cell>
          <cell r="CT229">
            <v>16186</v>
          </cell>
          <cell r="CU229" t="str">
            <v>신한은행(잠실나루역지점)</v>
          </cell>
        </row>
        <row r="230">
          <cell r="A230">
            <v>224</v>
          </cell>
          <cell r="B230" t="str">
            <v>8-803</v>
          </cell>
          <cell r="C230">
            <v>8</v>
          </cell>
          <cell r="D230">
            <v>8</v>
          </cell>
          <cell r="E230">
            <v>803</v>
          </cell>
          <cell r="F230" t="str">
            <v xml:space="preserve">정경훈
</v>
          </cell>
          <cell r="G230" t="str">
            <v xml:space="preserve">600404-1019637
</v>
          </cell>
          <cell r="H230" t="str">
            <v>서울 송파구 신천동 20-4 진주아파트 12동 309호</v>
          </cell>
          <cell r="I230" t="str">
            <v>서울특별시 송파구 올림픽로 399, 8동 803호 (신천동,진주아파트)</v>
          </cell>
          <cell r="J230" t="str">
            <v xml:space="preserve">
</v>
          </cell>
          <cell r="K230">
            <v>43534</v>
          </cell>
          <cell r="L230" t="str">
            <v>010-6363-1837</v>
          </cell>
          <cell r="N230">
            <v>61.97</v>
          </cell>
          <cell r="O230">
            <v>99.5</v>
          </cell>
          <cell r="P230">
            <v>33</v>
          </cell>
          <cell r="Q230" t="str">
            <v>정경훈</v>
          </cell>
          <cell r="R230" t="str">
            <v>600404-1019637</v>
          </cell>
          <cell r="S230" t="str">
            <v>서울 송파구 신천동 20-4 진주아파트 12동 309호</v>
          </cell>
          <cell r="T230" t="str">
            <v>서울특별시 송파구 올림픽로 399, 8동 803호 (신천동,진주아파트)</v>
          </cell>
          <cell r="AK230">
            <v>224</v>
          </cell>
          <cell r="AL230">
            <v>1</v>
          </cell>
          <cell r="AM230">
            <v>43582</v>
          </cell>
          <cell r="AP230">
            <v>1147700000</v>
          </cell>
          <cell r="AQ230">
            <v>459080000</v>
          </cell>
          <cell r="AR230">
            <v>550800000</v>
          </cell>
          <cell r="AW230">
            <v>0</v>
          </cell>
          <cell r="AX230" t="str">
            <v>천만원두 안되네</v>
          </cell>
          <cell r="BH230">
            <v>0</v>
          </cell>
          <cell r="BI230">
            <v>0</v>
          </cell>
          <cell r="BK230">
            <v>0</v>
          </cell>
          <cell r="BL230">
            <v>0</v>
          </cell>
          <cell r="BM230" t="str">
            <v>100,000</v>
          </cell>
          <cell r="BN230">
            <v>0</v>
          </cell>
          <cell r="BP230">
            <v>0</v>
          </cell>
          <cell r="BR230">
            <v>184500</v>
          </cell>
          <cell r="BU230">
            <v>50820000</v>
          </cell>
          <cell r="BV230">
            <v>60984000</v>
          </cell>
          <cell r="BX230">
            <v>121960</v>
          </cell>
          <cell r="BY230">
            <v>24390</v>
          </cell>
          <cell r="BZ230">
            <v>154984</v>
          </cell>
          <cell r="CA230">
            <v>24400</v>
          </cell>
          <cell r="CC230">
            <v>24400</v>
          </cell>
          <cell r="CE230">
            <v>385390</v>
          </cell>
          <cell r="CH230">
            <v>40000</v>
          </cell>
          <cell r="CL230">
            <v>40000</v>
          </cell>
          <cell r="CM230">
            <v>40000</v>
          </cell>
          <cell r="CO230">
            <v>43534</v>
          </cell>
        </row>
        <row r="231">
          <cell r="A231">
            <v>225</v>
          </cell>
          <cell r="B231" t="str">
            <v>8-805</v>
          </cell>
          <cell r="C231">
            <v>8</v>
          </cell>
          <cell r="D231">
            <v>8</v>
          </cell>
          <cell r="E231">
            <v>805</v>
          </cell>
          <cell r="F231" t="str">
            <v xml:space="preserve">이은희
</v>
          </cell>
          <cell r="G231" t="str">
            <v xml:space="preserve">600518-2029627
</v>
          </cell>
          <cell r="H231" t="str">
            <v>경상북도 포항시 북구 새천년대로 1235, 102동 602호(장성동,두산위브더제니스)</v>
          </cell>
          <cell r="I231" t="str">
            <v>경상북도 포항시 북구 새천년대로 1235, 104동 603호 (장성동,두산위브더제니스)</v>
          </cell>
          <cell r="J231" t="str">
            <v xml:space="preserve">
</v>
          </cell>
          <cell r="K231">
            <v>43536</v>
          </cell>
          <cell r="L231" t="str">
            <v>010-2521-4211</v>
          </cell>
          <cell r="N231">
            <v>61.97</v>
          </cell>
          <cell r="O231">
            <v>99.54</v>
          </cell>
          <cell r="P231">
            <v>33</v>
          </cell>
          <cell r="Q231" t="str">
            <v>이은희</v>
          </cell>
          <cell r="R231" t="str">
            <v>600518-2029627</v>
          </cell>
          <cell r="S231" t="str">
            <v>경상북도 포항시 북구 새천년대로 1235, 102동 602호(장성동,두산위브더제니스)</v>
          </cell>
          <cell r="T231" t="str">
            <v>경상북도 포항시 북구 새천년대로 1235, 104동 603호 (장성동,두산위브더제니스)</v>
          </cell>
          <cell r="AK231">
            <v>225</v>
          </cell>
          <cell r="AL231">
            <v>1</v>
          </cell>
          <cell r="AM231" t="str">
            <v>3월말</v>
          </cell>
          <cell r="AP231">
            <v>1147700000</v>
          </cell>
          <cell r="AQ231">
            <v>459080000</v>
          </cell>
          <cell r="AR231">
            <v>550800000</v>
          </cell>
          <cell r="AW231">
            <v>0</v>
          </cell>
          <cell r="AX231" t="str">
            <v>천만원두 안되네</v>
          </cell>
          <cell r="BH231">
            <v>0</v>
          </cell>
          <cell r="BI231">
            <v>0</v>
          </cell>
          <cell r="BK231">
            <v>0</v>
          </cell>
          <cell r="BL231">
            <v>0</v>
          </cell>
          <cell r="BM231" t="str">
            <v>100,000</v>
          </cell>
          <cell r="BN231">
            <v>0</v>
          </cell>
          <cell r="BP231">
            <v>0</v>
          </cell>
          <cell r="BR231">
            <v>184500</v>
          </cell>
          <cell r="BU231">
            <v>50820000</v>
          </cell>
          <cell r="BV231">
            <v>60984000</v>
          </cell>
          <cell r="BX231">
            <v>121960</v>
          </cell>
          <cell r="BY231">
            <v>24390</v>
          </cell>
          <cell r="BZ231">
            <v>154984</v>
          </cell>
          <cell r="CA231">
            <v>24400</v>
          </cell>
          <cell r="CC231">
            <v>24400</v>
          </cell>
          <cell r="CE231">
            <v>385390</v>
          </cell>
          <cell r="CJ231">
            <v>40000</v>
          </cell>
          <cell r="CL231">
            <v>40000</v>
          </cell>
          <cell r="CM231">
            <v>40000</v>
          </cell>
          <cell r="CO231">
            <v>43536</v>
          </cell>
          <cell r="CR231" t="str">
            <v>근저당권</v>
          </cell>
          <cell r="CS231">
            <v>42214</v>
          </cell>
          <cell r="CT231">
            <v>61176</v>
          </cell>
          <cell r="CU231" t="str">
            <v>신한은행(잠실나루역지점)</v>
          </cell>
        </row>
        <row r="232">
          <cell r="A232">
            <v>226</v>
          </cell>
          <cell r="B232" t="str">
            <v>8-806</v>
          </cell>
          <cell r="C232">
            <v>8</v>
          </cell>
          <cell r="D232">
            <v>8</v>
          </cell>
          <cell r="E232">
            <v>806</v>
          </cell>
          <cell r="F232" t="str">
            <v xml:space="preserve">유희진
</v>
          </cell>
          <cell r="G232" t="str">
            <v xml:space="preserve">790213-2690218
</v>
          </cell>
          <cell r="H232" t="str">
            <v>서울 송파구 신천동 17-6 미성아파트 8-409</v>
          </cell>
          <cell r="I232" t="str">
            <v>서울특별시 송파구 올림픽로 99, 168동 1001호 (잠실동,잠실엘스)</v>
          </cell>
          <cell r="J232" t="str">
            <v xml:space="preserve">
</v>
          </cell>
          <cell r="K232">
            <v>43536</v>
          </cell>
          <cell r="L232" t="str">
            <v>010-3538-7902</v>
          </cell>
          <cell r="N232">
            <v>61.97</v>
          </cell>
          <cell r="O232">
            <v>99.54</v>
          </cell>
          <cell r="P232">
            <v>33</v>
          </cell>
          <cell r="Q232" t="str">
            <v>유희진</v>
          </cell>
          <cell r="R232" t="str">
            <v>790213-2690218</v>
          </cell>
          <cell r="S232" t="str">
            <v>서울 송파구 신천동 17-6 미성아파트 8-409</v>
          </cell>
          <cell r="T232" t="str">
            <v>서울특별시 송파구 올림픽로 99, 168동 1001호 (잠실동,잠실엘스)</v>
          </cell>
          <cell r="AK232">
            <v>226</v>
          </cell>
          <cell r="AL232">
            <v>1</v>
          </cell>
          <cell r="AM232" t="str">
            <v>5월쯤</v>
          </cell>
          <cell r="AP232">
            <v>1147700000</v>
          </cell>
          <cell r="AQ232">
            <v>459080000</v>
          </cell>
          <cell r="AR232">
            <v>550800000</v>
          </cell>
          <cell r="AW232">
            <v>0</v>
          </cell>
          <cell r="AX232" t="str">
            <v>천만원두 안되네</v>
          </cell>
          <cell r="BH232">
            <v>0</v>
          </cell>
          <cell r="BI232">
            <v>0</v>
          </cell>
          <cell r="BK232">
            <v>0</v>
          </cell>
          <cell r="BL232">
            <v>0</v>
          </cell>
          <cell r="BM232" t="str">
            <v>100,000</v>
          </cell>
          <cell r="BN232">
            <v>0</v>
          </cell>
          <cell r="BP232">
            <v>0</v>
          </cell>
          <cell r="BR232">
            <v>184500</v>
          </cell>
          <cell r="BU232">
            <v>50820000</v>
          </cell>
          <cell r="BV232">
            <v>60984000</v>
          </cell>
          <cell r="BX232">
            <v>121960</v>
          </cell>
          <cell r="BY232">
            <v>24390</v>
          </cell>
          <cell r="BZ232">
            <v>154984</v>
          </cell>
          <cell r="CA232">
            <v>24400</v>
          </cell>
          <cell r="CC232">
            <v>24400</v>
          </cell>
          <cell r="CE232">
            <v>385390</v>
          </cell>
          <cell r="CH232">
            <v>40000</v>
          </cell>
          <cell r="CL232">
            <v>40000</v>
          </cell>
          <cell r="CN232">
            <v>40000</v>
          </cell>
        </row>
        <row r="233">
          <cell r="A233">
            <v>227</v>
          </cell>
          <cell r="B233" t="str">
            <v>8-807</v>
          </cell>
          <cell r="C233">
            <v>8</v>
          </cell>
          <cell r="D233">
            <v>8</v>
          </cell>
          <cell r="E233">
            <v>807</v>
          </cell>
          <cell r="F233" t="str">
            <v xml:space="preserve">지영근
</v>
          </cell>
          <cell r="G233" t="str">
            <v xml:space="preserve">470217-1167816
</v>
          </cell>
          <cell r="H233" t="str">
            <v>서울 송파구 신천동 20-4 진주아파트 8동 807호</v>
          </cell>
          <cell r="I233" t="str">
            <v>서울특별시 성동구 무학로 33, 103동 1604호 (하왕십리동,텐즈힐)</v>
          </cell>
          <cell r="J233" t="str">
            <v xml:space="preserve">
</v>
          </cell>
          <cell r="K233">
            <v>43533</v>
          </cell>
          <cell r="L233" t="str">
            <v>010-3223-7854</v>
          </cell>
          <cell r="M233" t="str">
            <v>02-415-6924</v>
          </cell>
          <cell r="N233">
            <v>61.97</v>
          </cell>
          <cell r="O233">
            <v>99.5</v>
          </cell>
          <cell r="P233">
            <v>33</v>
          </cell>
          <cell r="Q233" t="str">
            <v>지영근</v>
          </cell>
          <cell r="R233" t="str">
            <v>470217-1167816</v>
          </cell>
          <cell r="S233" t="str">
            <v>서울 송파구 신천동 20-4 진주아파트 8동 807호</v>
          </cell>
          <cell r="T233" t="str">
            <v>서울특별시 성동구 무학로 33, 103동 1604호 (하왕십리동,텐즈힐)</v>
          </cell>
          <cell r="AK233">
            <v>227</v>
          </cell>
          <cell r="AL233">
            <v>1</v>
          </cell>
          <cell r="AM233" t="str">
            <v>미정</v>
          </cell>
          <cell r="AP233">
            <v>1147700000</v>
          </cell>
          <cell r="AQ233">
            <v>459080000</v>
          </cell>
          <cell r="AR233">
            <v>550800000</v>
          </cell>
          <cell r="AW233">
            <v>0</v>
          </cell>
          <cell r="AX233" t="str">
            <v>천만원두 안되네</v>
          </cell>
          <cell r="BH233">
            <v>0</v>
          </cell>
          <cell r="BI233">
            <v>0</v>
          </cell>
          <cell r="BK233">
            <v>0</v>
          </cell>
          <cell r="BL233">
            <v>0</v>
          </cell>
          <cell r="BM233" t="str">
            <v>100,000</v>
          </cell>
          <cell r="BN233">
            <v>0</v>
          </cell>
          <cell r="BP233">
            <v>0</v>
          </cell>
          <cell r="BR233">
            <v>184500</v>
          </cell>
          <cell r="BU233">
            <v>50820000</v>
          </cell>
          <cell r="BV233">
            <v>60984000</v>
          </cell>
          <cell r="BX233">
            <v>121960</v>
          </cell>
          <cell r="BY233">
            <v>24390</v>
          </cell>
          <cell r="BZ233">
            <v>154984</v>
          </cell>
          <cell r="CA233">
            <v>24400</v>
          </cell>
          <cell r="CC233">
            <v>24400</v>
          </cell>
          <cell r="CE233">
            <v>385390</v>
          </cell>
          <cell r="CH233">
            <v>40000</v>
          </cell>
          <cell r="CI233">
            <v>80000</v>
          </cell>
          <cell r="CJ233">
            <v>60000</v>
          </cell>
          <cell r="CL233">
            <v>180000</v>
          </cell>
          <cell r="CN233">
            <v>180000</v>
          </cell>
          <cell r="CR233" t="str">
            <v>근저당권</v>
          </cell>
          <cell r="CS233" t="str">
            <v>2003-07-24
2004-06-08</v>
          </cell>
          <cell r="CT233" t="str">
            <v>78371
58988</v>
          </cell>
          <cell r="CU233" t="str">
            <v>국민은행(신용두지점)</v>
          </cell>
          <cell r="CV233" t="str">
            <v>근저당권</v>
          </cell>
          <cell r="CW233">
            <v>40332</v>
          </cell>
          <cell r="CX233">
            <v>30321</v>
          </cell>
          <cell r="CY233" t="str">
            <v>하이젠모터주식회사</v>
          </cell>
        </row>
        <row r="234">
          <cell r="A234">
            <v>228</v>
          </cell>
          <cell r="B234" t="str">
            <v>8-808</v>
          </cell>
          <cell r="C234">
            <v>8</v>
          </cell>
          <cell r="D234">
            <v>8</v>
          </cell>
          <cell r="E234">
            <v>808</v>
          </cell>
          <cell r="F234" t="str">
            <v xml:space="preserve">정승조
</v>
          </cell>
          <cell r="G234" t="str">
            <v xml:space="preserve">550121-1535911
</v>
          </cell>
          <cell r="H234" t="str">
            <v>서울 송파구 거여동 산71 에이관사</v>
          </cell>
          <cell r="I234" t="str">
            <v>서울특별시 송파구 오금로32길 14, 108동 2101호 (송파동,송파삼성래미안아파트)</v>
          </cell>
          <cell r="J234" t="str">
            <v xml:space="preserve">
</v>
          </cell>
          <cell r="K234">
            <v>43535</v>
          </cell>
          <cell r="L234" t="str">
            <v>010-8764-6432</v>
          </cell>
          <cell r="N234">
            <v>61.97</v>
          </cell>
          <cell r="O234">
            <v>99.5</v>
          </cell>
          <cell r="P234">
            <v>33</v>
          </cell>
          <cell r="Q234" t="str">
            <v>정승조</v>
          </cell>
          <cell r="R234" t="str">
            <v>550121-1535911</v>
          </cell>
          <cell r="S234" t="str">
            <v>서울 송파구 거여동 산71 에이관사</v>
          </cell>
          <cell r="T234" t="str">
            <v>서울특별시 송파구 오금로32길 14, 108동 2101호 (송파동,송파삼성래미안아파트)</v>
          </cell>
          <cell r="AK234">
            <v>228</v>
          </cell>
          <cell r="AL234">
            <v>1</v>
          </cell>
          <cell r="AM234">
            <v>43578</v>
          </cell>
          <cell r="AP234">
            <v>1147700000</v>
          </cell>
          <cell r="AQ234">
            <v>459080000</v>
          </cell>
          <cell r="AR234">
            <v>550800000</v>
          </cell>
          <cell r="AW234">
            <v>0</v>
          </cell>
          <cell r="AX234" t="str">
            <v>천만원두 안되네</v>
          </cell>
          <cell r="BH234">
            <v>0</v>
          </cell>
          <cell r="BI234">
            <v>0</v>
          </cell>
          <cell r="BK234">
            <v>0</v>
          </cell>
          <cell r="BL234">
            <v>0</v>
          </cell>
          <cell r="BM234" t="str">
            <v>100,000</v>
          </cell>
          <cell r="BN234">
            <v>0</v>
          </cell>
          <cell r="BP234">
            <v>0</v>
          </cell>
          <cell r="BR234">
            <v>184500</v>
          </cell>
          <cell r="BU234">
            <v>50820000</v>
          </cell>
          <cell r="BV234">
            <v>60984000</v>
          </cell>
          <cell r="BX234">
            <v>121960</v>
          </cell>
          <cell r="BY234">
            <v>24390</v>
          </cell>
          <cell r="BZ234">
            <v>154984</v>
          </cell>
          <cell r="CA234">
            <v>24400</v>
          </cell>
          <cell r="CC234">
            <v>24400</v>
          </cell>
          <cell r="CE234">
            <v>385390</v>
          </cell>
          <cell r="CH234">
            <v>40000</v>
          </cell>
          <cell r="CL234">
            <v>40000</v>
          </cell>
          <cell r="CM234">
            <v>40000</v>
          </cell>
          <cell r="CO234">
            <v>43535</v>
          </cell>
        </row>
        <row r="235">
          <cell r="A235">
            <v>229</v>
          </cell>
          <cell r="B235" t="str">
            <v>8-809</v>
          </cell>
          <cell r="C235">
            <v>8</v>
          </cell>
          <cell r="D235">
            <v>8</v>
          </cell>
          <cell r="E235">
            <v>809</v>
          </cell>
          <cell r="F235" t="str">
            <v xml:space="preserve">최명자
</v>
          </cell>
          <cell r="G235" t="str">
            <v xml:space="preserve">591125-2543122
</v>
          </cell>
          <cell r="H235" t="str">
            <v>서울특별시 강동구 성내동 457-4 동원아파트 101동 101호</v>
          </cell>
          <cell r="I235" t="str">
            <v>서울특별시 강동구 성내로6가길 34-5, 101호 (성내동)</v>
          </cell>
          <cell r="J235" t="str">
            <v xml:space="preserve">
</v>
          </cell>
          <cell r="K235">
            <v>43531</v>
          </cell>
          <cell r="L235" t="str">
            <v>010-8647-6271</v>
          </cell>
          <cell r="N235">
            <v>61.97</v>
          </cell>
          <cell r="O235">
            <v>99.5</v>
          </cell>
          <cell r="P235">
            <v>33</v>
          </cell>
          <cell r="Q235" t="str">
            <v>최명자</v>
          </cell>
          <cell r="R235" t="str">
            <v>591125-2543122</v>
          </cell>
          <cell r="S235" t="str">
            <v>서울특별시 강동구 성내동 457-4 동원아파트 101동 101호</v>
          </cell>
          <cell r="T235" t="str">
            <v>서울특별시 강동구 성내로6가길 34-5, 101호 (성내동)</v>
          </cell>
          <cell r="AK235">
            <v>229</v>
          </cell>
          <cell r="AL235">
            <v>2</v>
          </cell>
          <cell r="AM235">
            <v>43567</v>
          </cell>
          <cell r="AP235">
            <v>1147700000</v>
          </cell>
          <cell r="AQ235">
            <v>459080000</v>
          </cell>
          <cell r="AR235">
            <v>550800000</v>
          </cell>
          <cell r="AW235">
            <v>0</v>
          </cell>
          <cell r="AX235" t="str">
            <v>천만원두 안되네</v>
          </cell>
          <cell r="BE235">
            <v>440000000</v>
          </cell>
          <cell r="BF235">
            <v>260000000</v>
          </cell>
          <cell r="BH235">
            <v>700000000</v>
          </cell>
          <cell r="BI235">
            <v>528000000</v>
          </cell>
          <cell r="BJ235" t="str">
            <v>과다대출자</v>
          </cell>
          <cell r="BK235">
            <v>1056000</v>
          </cell>
          <cell r="BL235">
            <v>211200</v>
          </cell>
          <cell r="BM235">
            <v>553600</v>
          </cell>
          <cell r="BN235">
            <v>211200</v>
          </cell>
          <cell r="BP235">
            <v>211200</v>
          </cell>
          <cell r="BQ235" t="str">
            <v>국민은행 75190101038077 최명자</v>
          </cell>
          <cell r="BR235">
            <v>1912380</v>
          </cell>
          <cell r="BU235">
            <v>50820000</v>
          </cell>
          <cell r="BV235">
            <v>60984000</v>
          </cell>
          <cell r="BX235">
            <v>121960</v>
          </cell>
          <cell r="BY235">
            <v>24390</v>
          </cell>
          <cell r="BZ235">
            <v>154984</v>
          </cell>
          <cell r="CA235">
            <v>24400</v>
          </cell>
          <cell r="CC235">
            <v>24400</v>
          </cell>
          <cell r="CE235">
            <v>385390</v>
          </cell>
          <cell r="CH235">
            <v>40000</v>
          </cell>
          <cell r="CL235">
            <v>40000</v>
          </cell>
          <cell r="CN235">
            <v>40000</v>
          </cell>
          <cell r="CR235" t="str">
            <v>근저당권</v>
          </cell>
          <cell r="CS235">
            <v>40101</v>
          </cell>
          <cell r="CT235">
            <v>84176</v>
          </cell>
          <cell r="CU235" t="str">
            <v>서울동부새마을금고</v>
          </cell>
          <cell r="DO235">
            <v>43532</v>
          </cell>
        </row>
        <row r="236">
          <cell r="A236">
            <v>230</v>
          </cell>
          <cell r="B236" t="str">
            <v>8-810</v>
          </cell>
          <cell r="C236">
            <v>8</v>
          </cell>
          <cell r="D236">
            <v>8</v>
          </cell>
          <cell r="E236">
            <v>810</v>
          </cell>
          <cell r="F236" t="str">
            <v xml:space="preserve">최석현
</v>
          </cell>
          <cell r="G236" t="str">
            <v xml:space="preserve">550316-1340711
</v>
          </cell>
          <cell r="H236" t="str">
            <v>서울 송파구 신천동 20-4 진주아파트 8-810</v>
          </cell>
          <cell r="I236" t="str">
            <v>서울특별시 송파구 올림픽로 435, 213동 203호 (신천동,파크리오)</v>
          </cell>
          <cell r="J236" t="str">
            <v xml:space="preserve">
</v>
          </cell>
          <cell r="K236">
            <v>43532</v>
          </cell>
          <cell r="L236" t="str">
            <v>010-3716-4188</v>
          </cell>
          <cell r="N236">
            <v>61.97</v>
          </cell>
          <cell r="O236">
            <v>99.5</v>
          </cell>
          <cell r="P236">
            <v>33</v>
          </cell>
          <cell r="Q236" t="str">
            <v>최석현</v>
          </cell>
          <cell r="R236" t="str">
            <v>550316-1340711</v>
          </cell>
          <cell r="S236" t="str">
            <v>서울 송파구 신천동 20-4 진주아파트 8-810</v>
          </cell>
          <cell r="T236" t="str">
            <v>서울특별시 송파구 올림픽로 435, 213동 203호 (신천동,파크리오)</v>
          </cell>
          <cell r="AK236">
            <v>230</v>
          </cell>
          <cell r="AL236" t="str">
            <v>신탁만</v>
          </cell>
          <cell r="AM236">
            <v>43556</v>
          </cell>
          <cell r="AP236">
            <v>1146600000</v>
          </cell>
          <cell r="AQ236">
            <v>458640000</v>
          </cell>
          <cell r="AR236">
            <v>550320000</v>
          </cell>
          <cell r="AW236">
            <v>0</v>
          </cell>
          <cell r="AX236" t="str">
            <v>천만원두 안되네</v>
          </cell>
          <cell r="BH236">
            <v>0</v>
          </cell>
          <cell r="BI236">
            <v>0</v>
          </cell>
          <cell r="BK236">
            <v>0</v>
          </cell>
          <cell r="BL236">
            <v>0</v>
          </cell>
          <cell r="BM236" t="str">
            <v>100,000</v>
          </cell>
          <cell r="BN236">
            <v>0</v>
          </cell>
          <cell r="BP236">
            <v>0</v>
          </cell>
          <cell r="BR236">
            <v>184500</v>
          </cell>
          <cell r="BU236">
            <v>50820000</v>
          </cell>
          <cell r="BV236">
            <v>60984000</v>
          </cell>
          <cell r="BX236">
            <v>121960</v>
          </cell>
          <cell r="BY236">
            <v>24390</v>
          </cell>
          <cell r="BZ236">
            <v>154984</v>
          </cell>
          <cell r="CA236">
            <v>24400</v>
          </cell>
          <cell r="CC236">
            <v>24400</v>
          </cell>
          <cell r="CE236">
            <v>385390</v>
          </cell>
          <cell r="CL236">
            <v>0</v>
          </cell>
          <cell r="CR236" t="str">
            <v>근저당권</v>
          </cell>
          <cell r="CS236">
            <v>37205</v>
          </cell>
          <cell r="CT236">
            <v>101553</v>
          </cell>
          <cell r="CU236" t="str">
            <v>신한은행(잠실나루역지점)</v>
          </cell>
        </row>
        <row r="237">
          <cell r="A237">
            <v>231</v>
          </cell>
          <cell r="B237" t="str">
            <v>8-811</v>
          </cell>
          <cell r="C237">
            <v>8</v>
          </cell>
          <cell r="D237">
            <v>8</v>
          </cell>
          <cell r="E237">
            <v>811</v>
          </cell>
          <cell r="F237" t="str">
            <v xml:space="preserve">오창근
</v>
          </cell>
          <cell r="G237" t="str">
            <v xml:space="preserve">710417-1840717
</v>
          </cell>
          <cell r="H237" t="str">
            <v>서울특별시 강남구 영동대로128길  5, 102동 702호 (삼성동,청구아파트)</v>
          </cell>
          <cell r="I237" t="str">
            <v>서울특별시 강남구 영동대로128길  5, 102동 702호 (삼성동,청구아파트)</v>
          </cell>
          <cell r="J237" t="str">
            <v xml:space="preserve">
</v>
          </cell>
          <cell r="K237">
            <v>43533</v>
          </cell>
          <cell r="L237" t="str">
            <v>010-4328-0111</v>
          </cell>
          <cell r="M237" t="str">
            <v>010-8907-4744</v>
          </cell>
          <cell r="N237">
            <v>61.97</v>
          </cell>
          <cell r="O237">
            <v>99.5</v>
          </cell>
          <cell r="P237">
            <v>33</v>
          </cell>
          <cell r="Q237" t="str">
            <v>오창근</v>
          </cell>
          <cell r="R237" t="str">
            <v>710417-1840717</v>
          </cell>
          <cell r="S237" t="str">
            <v>서울특별시 강남구 영동대로128길  5, 102동 702호 (삼성동,청구아파트)</v>
          </cell>
          <cell r="T237" t="str">
            <v>서울특별시 강남구 영동대로128길  5, 102동 702호 (삼성동,청구아파트)</v>
          </cell>
          <cell r="AK237">
            <v>231</v>
          </cell>
          <cell r="AL237">
            <v>1</v>
          </cell>
          <cell r="AM237">
            <v>43574</v>
          </cell>
          <cell r="AP237">
            <v>1135100000</v>
          </cell>
          <cell r="AQ237">
            <v>454040000</v>
          </cell>
          <cell r="AR237">
            <v>544800000</v>
          </cell>
          <cell r="AW237">
            <v>0</v>
          </cell>
          <cell r="AX237" t="str">
            <v>천만원두 안되네</v>
          </cell>
          <cell r="BH237">
            <v>0</v>
          </cell>
          <cell r="BI237">
            <v>0</v>
          </cell>
          <cell r="BK237">
            <v>0</v>
          </cell>
          <cell r="BL237">
            <v>0</v>
          </cell>
          <cell r="BM237" t="str">
            <v>100,000</v>
          </cell>
          <cell r="BN237">
            <v>0</v>
          </cell>
          <cell r="BP237">
            <v>0</v>
          </cell>
          <cell r="BR237">
            <v>184500</v>
          </cell>
          <cell r="BU237">
            <v>50820000</v>
          </cell>
          <cell r="BV237">
            <v>60984000</v>
          </cell>
          <cell r="BX237">
            <v>121960</v>
          </cell>
          <cell r="BY237">
            <v>24390</v>
          </cell>
          <cell r="BZ237">
            <v>154984</v>
          </cell>
          <cell r="CA237">
            <v>24400</v>
          </cell>
          <cell r="CC237">
            <v>24400</v>
          </cell>
          <cell r="CE237">
            <v>385390</v>
          </cell>
          <cell r="CJ237">
            <v>60000</v>
          </cell>
          <cell r="CL237">
            <v>60000</v>
          </cell>
          <cell r="CN237">
            <v>60000</v>
          </cell>
          <cell r="CP237">
            <v>43535</v>
          </cell>
          <cell r="CR237" t="str">
            <v>근저당권</v>
          </cell>
          <cell r="CS237" t="str">
            <v>2017-02-08
2017-03-06</v>
          </cell>
          <cell r="CT237" t="str">
            <v>6729
14318</v>
          </cell>
          <cell r="CU237" t="str">
            <v>한국스탠다드차타드은행(리테일금융운영센터리테일금융운영)</v>
          </cell>
        </row>
        <row r="238">
          <cell r="A238">
            <v>232</v>
          </cell>
          <cell r="B238" t="str">
            <v>8-812</v>
          </cell>
          <cell r="C238">
            <v>8</v>
          </cell>
          <cell r="D238">
            <v>8</v>
          </cell>
          <cell r="E238">
            <v>812</v>
          </cell>
          <cell r="F238" t="str">
            <v xml:space="preserve">강성섭
</v>
          </cell>
          <cell r="G238" t="str">
            <v xml:space="preserve">431129-1840911
</v>
          </cell>
          <cell r="H238" t="str">
            <v>서울 송파구 신천동 20-4 진주아파트 8동 812호</v>
          </cell>
          <cell r="I238" t="str">
            <v>서울특별시 송파구 올림픽로 399, 8동 812호 (신천동,진주아파트)</v>
          </cell>
          <cell r="J238" t="str">
            <v xml:space="preserve">
</v>
          </cell>
          <cell r="K238">
            <v>43533</v>
          </cell>
          <cell r="L238" t="str">
            <v>010-8412-6886</v>
          </cell>
          <cell r="M238" t="str">
            <v>010-3799-2738</v>
          </cell>
          <cell r="N238">
            <v>61.97</v>
          </cell>
          <cell r="O238">
            <v>99.5</v>
          </cell>
          <cell r="P238">
            <v>33</v>
          </cell>
          <cell r="Q238" t="str">
            <v>강성섭</v>
          </cell>
          <cell r="R238" t="str">
            <v>431129-1840911</v>
          </cell>
          <cell r="S238" t="str">
            <v>서울 송파구 신천동 20-4 진주아파트 8동 812호</v>
          </cell>
          <cell r="T238" t="str">
            <v>서울특별시 송파구 올림픽로 399, 8동 812호 (신천동,진주아파트)</v>
          </cell>
          <cell r="AK238">
            <v>232</v>
          </cell>
          <cell r="AL238">
            <v>1</v>
          </cell>
          <cell r="AM238" t="str">
            <v>4월28일</v>
          </cell>
          <cell r="AP238">
            <v>1136200000</v>
          </cell>
          <cell r="AQ238">
            <v>454480000</v>
          </cell>
          <cell r="AR238">
            <v>545280000</v>
          </cell>
          <cell r="AW238">
            <v>0</v>
          </cell>
          <cell r="AX238" t="str">
            <v>천만원두 안되네</v>
          </cell>
          <cell r="BH238">
            <v>0</v>
          </cell>
          <cell r="BI238">
            <v>0</v>
          </cell>
          <cell r="BK238">
            <v>0</v>
          </cell>
          <cell r="BL238">
            <v>0</v>
          </cell>
          <cell r="BM238" t="str">
            <v>100,000</v>
          </cell>
          <cell r="BN238">
            <v>0</v>
          </cell>
          <cell r="BP238">
            <v>0</v>
          </cell>
          <cell r="BR238">
            <v>184500</v>
          </cell>
          <cell r="BU238">
            <v>50820000</v>
          </cell>
          <cell r="BV238">
            <v>60984000</v>
          </cell>
          <cell r="BX238">
            <v>121960</v>
          </cell>
          <cell r="BY238">
            <v>24390</v>
          </cell>
          <cell r="BZ238">
            <v>154984</v>
          </cell>
          <cell r="CA238">
            <v>24400</v>
          </cell>
          <cell r="CC238">
            <v>24400</v>
          </cell>
          <cell r="CE238">
            <v>385390</v>
          </cell>
          <cell r="CL238">
            <v>0</v>
          </cell>
        </row>
        <row r="239">
          <cell r="A239">
            <v>233</v>
          </cell>
          <cell r="B239" t="str">
            <v>8-813</v>
          </cell>
          <cell r="C239">
            <v>8</v>
          </cell>
          <cell r="D239">
            <v>8</v>
          </cell>
          <cell r="E239">
            <v>813</v>
          </cell>
          <cell r="F239" t="str">
            <v xml:space="preserve">변현재
김해경
</v>
          </cell>
          <cell r="G239" t="str">
            <v xml:space="preserve">820902-1284430
790814-2069311
</v>
          </cell>
          <cell r="H239" t="str">
            <v>서울특별시 송파구 올림픽로 435, 214동 3201호 (신천동,파크리오)</v>
          </cell>
          <cell r="I239" t="str">
            <v>서울특별시 송파구 올림픽로 435, 214동 3201호 (신천동,파크리오)</v>
          </cell>
          <cell r="J239" t="str">
            <v xml:space="preserve">1/2
1/2
</v>
          </cell>
          <cell r="K239">
            <v>43528</v>
          </cell>
          <cell r="L239" t="str">
            <v>010-7478-0987</v>
          </cell>
          <cell r="M239" t="str">
            <v>010-2748-5366</v>
          </cell>
          <cell r="N239">
            <v>61.97</v>
          </cell>
          <cell r="O239">
            <v>99.5</v>
          </cell>
          <cell r="P239">
            <v>33</v>
          </cell>
          <cell r="Q239" t="str">
            <v>변현재</v>
          </cell>
          <cell r="R239" t="str">
            <v>820902-1284430</v>
          </cell>
          <cell r="S239" t="str">
            <v>서울특별시 송파구 올림픽로 435, 214동 3201호 (신천동,파크리오)</v>
          </cell>
          <cell r="T239" t="str">
            <v>서울특별시 송파구 올림픽로 435, 214동 3201호 (신천동,파크리오)</v>
          </cell>
          <cell r="U239" t="str">
            <v>1/2</v>
          </cell>
          <cell r="V239" t="str">
            <v>김해경</v>
          </cell>
          <cell r="W239" t="str">
            <v>790814-2069311</v>
          </cell>
          <cell r="X239" t="str">
            <v>서울특별시 송파구 올림픽로 435, 214동 3201호 (신천동,파크리오)</v>
          </cell>
          <cell r="Y239" t="str">
            <v>서울특별시 송파구 올림픽로 435, 214동 3201호 (신천동,파크리오)</v>
          </cell>
          <cell r="Z239" t="str">
            <v>1/2</v>
          </cell>
          <cell r="AK239">
            <v>233</v>
          </cell>
          <cell r="AL239">
            <v>1</v>
          </cell>
          <cell r="AM239">
            <v>43558</v>
          </cell>
          <cell r="AP239">
            <v>1136200000</v>
          </cell>
          <cell r="AQ239">
            <v>454480000</v>
          </cell>
          <cell r="AR239">
            <v>545280000</v>
          </cell>
          <cell r="AW239">
            <v>0</v>
          </cell>
          <cell r="AX239" t="str">
            <v>천만원두 안되네</v>
          </cell>
          <cell r="BH239">
            <v>0</v>
          </cell>
          <cell r="BI239">
            <v>0</v>
          </cell>
          <cell r="BK239">
            <v>0</v>
          </cell>
          <cell r="BL239">
            <v>0</v>
          </cell>
          <cell r="BM239" t="str">
            <v>100,000</v>
          </cell>
          <cell r="BN239">
            <v>0</v>
          </cell>
          <cell r="BP239">
            <v>0</v>
          </cell>
          <cell r="BR239">
            <v>184500</v>
          </cell>
          <cell r="BU239">
            <v>50820000</v>
          </cell>
          <cell r="BV239">
            <v>60984000</v>
          </cell>
          <cell r="BX239">
            <v>121960</v>
          </cell>
          <cell r="BY239">
            <v>24390</v>
          </cell>
          <cell r="BZ239">
            <v>154984</v>
          </cell>
          <cell r="CA239">
            <v>24400</v>
          </cell>
          <cell r="CC239">
            <v>24400</v>
          </cell>
          <cell r="CE239">
            <v>385390</v>
          </cell>
          <cell r="CL239">
            <v>0</v>
          </cell>
        </row>
        <row r="240">
          <cell r="A240">
            <v>234</v>
          </cell>
          <cell r="B240" t="str">
            <v>8-814</v>
          </cell>
          <cell r="C240">
            <v>8</v>
          </cell>
          <cell r="D240">
            <v>8</v>
          </cell>
          <cell r="E240">
            <v>814</v>
          </cell>
          <cell r="F240" t="str">
            <v xml:space="preserve">김영옥
</v>
          </cell>
          <cell r="G240" t="str">
            <v xml:space="preserve">680903-2520612
</v>
          </cell>
          <cell r="H240" t="str">
            <v>경기도 안양시 동안구 동안로 101, 106동 301호 (호계동,목련아파트)</v>
          </cell>
          <cell r="I240" t="str">
            <v>경기도 안양시 동안구 동안로 101, 106동 301호 (호계동,목련아파트)</v>
          </cell>
          <cell r="J240" t="str">
            <v xml:space="preserve">
</v>
          </cell>
          <cell r="K240">
            <v>43530</v>
          </cell>
          <cell r="L240" t="str">
            <v>010-9180-3171</v>
          </cell>
          <cell r="N240">
            <v>61.97</v>
          </cell>
          <cell r="O240">
            <v>99.5</v>
          </cell>
          <cell r="P240">
            <v>33</v>
          </cell>
          <cell r="Q240" t="str">
            <v>김영옥</v>
          </cell>
          <cell r="R240" t="str">
            <v>680903-2520612</v>
          </cell>
          <cell r="S240" t="str">
            <v>경기도 안양시 동안구 동안로 101, 106동 301호 (호계동,목련아파트)</v>
          </cell>
          <cell r="T240" t="str">
            <v>경기도 안양시 동안구 동안로 101, 106동 301호 (호계동,목련아파트)</v>
          </cell>
          <cell r="AK240">
            <v>234</v>
          </cell>
          <cell r="AL240">
            <v>2</v>
          </cell>
          <cell r="AP240">
            <v>1135100000</v>
          </cell>
          <cell r="AQ240">
            <v>454040000</v>
          </cell>
          <cell r="AR240">
            <v>544800000</v>
          </cell>
          <cell r="AW240">
            <v>0</v>
          </cell>
          <cell r="AX240" t="str">
            <v>천만원두 안되네</v>
          </cell>
          <cell r="BE240">
            <v>270000000</v>
          </cell>
          <cell r="BF240">
            <v>624000000</v>
          </cell>
          <cell r="BH240">
            <v>894000000</v>
          </cell>
          <cell r="BI240">
            <v>324000000</v>
          </cell>
          <cell r="BJ240" t="str">
            <v>과다대출자</v>
          </cell>
          <cell r="BK240">
            <v>648000</v>
          </cell>
          <cell r="BL240">
            <v>129600</v>
          </cell>
          <cell r="BM240">
            <v>393200</v>
          </cell>
          <cell r="BN240">
            <v>129600</v>
          </cell>
          <cell r="BP240">
            <v>129600</v>
          </cell>
          <cell r="BQ240" t="str">
            <v>기업은행 01501947403019 김영옥</v>
          </cell>
          <cell r="BR240">
            <v>1252960</v>
          </cell>
          <cell r="BS240">
            <v>1252960</v>
          </cell>
          <cell r="BT240">
            <v>43531</v>
          </cell>
          <cell r="BU240">
            <v>50820000</v>
          </cell>
          <cell r="BV240">
            <v>60984000</v>
          </cell>
          <cell r="BX240">
            <v>121960</v>
          </cell>
          <cell r="BY240">
            <v>24390</v>
          </cell>
          <cell r="BZ240">
            <v>154984</v>
          </cell>
          <cell r="CA240">
            <v>24400</v>
          </cell>
          <cell r="CC240">
            <v>24400</v>
          </cell>
          <cell r="CE240">
            <v>385390</v>
          </cell>
          <cell r="CL240">
            <v>0</v>
          </cell>
          <cell r="CR240" t="str">
            <v>근저당권</v>
          </cell>
          <cell r="CS240">
            <v>42885</v>
          </cell>
          <cell r="CT240">
            <v>63322</v>
          </cell>
          <cell r="CU240" t="str">
            <v>한국스탠다드차타드은행(리테일금융운영센터리테일금융운영)</v>
          </cell>
          <cell r="CV240" t="str">
            <v>근저당권</v>
          </cell>
          <cell r="CW240">
            <v>43342</v>
          </cell>
          <cell r="CX240">
            <v>132297</v>
          </cell>
          <cell r="CY240" t="str">
            <v>농협은행(남천지점)</v>
          </cell>
          <cell r="CZ240" t="str">
            <v>근저당권</v>
          </cell>
          <cell r="DA240">
            <v>43518</v>
          </cell>
          <cell r="DB240">
            <v>26083</v>
          </cell>
          <cell r="DC240" t="str">
            <v>신한은행(평촌지점)</v>
          </cell>
          <cell r="DJ240" t="str">
            <v>세입자 3천만원 지급예정임, 추후 입금증 보완예정</v>
          </cell>
        </row>
        <row r="241">
          <cell r="A241">
            <v>235</v>
          </cell>
          <cell r="B241" t="str">
            <v>8-901</v>
          </cell>
          <cell r="C241">
            <v>8</v>
          </cell>
          <cell r="D241">
            <v>9</v>
          </cell>
          <cell r="E241">
            <v>901</v>
          </cell>
          <cell r="F241" t="str">
            <v xml:space="preserve">이종빈
</v>
          </cell>
          <cell r="G241" t="str">
            <v xml:space="preserve">520410-1390031
</v>
          </cell>
          <cell r="H241" t="str">
            <v>서울 강동구 신천동 20-4 진주아파트 8동 901호</v>
          </cell>
          <cell r="I241" t="str">
            <v>서울특별시 송파구 올림픽로 399, 8동 901호 (신천동,진주아파트)</v>
          </cell>
          <cell r="J241" t="str">
            <v xml:space="preserve">
</v>
          </cell>
          <cell r="K241">
            <v>43531</v>
          </cell>
          <cell r="L241" t="str">
            <v>010-6279-5689</v>
          </cell>
          <cell r="M241" t="str">
            <v>010-6346-4737(배우자)</v>
          </cell>
          <cell r="N241">
            <v>61.97</v>
          </cell>
          <cell r="O241">
            <v>99.54</v>
          </cell>
          <cell r="P241">
            <v>33</v>
          </cell>
          <cell r="Q241" t="str">
            <v>이종빈</v>
          </cell>
          <cell r="R241" t="str">
            <v>520410-1390031</v>
          </cell>
          <cell r="S241" t="str">
            <v>서울 강동구 신천동 20-4 진주아파트 8동 901호</v>
          </cell>
          <cell r="T241" t="str">
            <v>서울특별시 송파구 올림픽로 399, 8동 901호 (신천동,진주아파트)</v>
          </cell>
          <cell r="AK241">
            <v>235</v>
          </cell>
          <cell r="AL241">
            <v>3</v>
          </cell>
          <cell r="AM241">
            <v>43555</v>
          </cell>
          <cell r="AP241">
            <v>1146600000</v>
          </cell>
          <cell r="AQ241">
            <v>458640000</v>
          </cell>
          <cell r="AR241">
            <v>550320000</v>
          </cell>
          <cell r="AW241">
            <v>0</v>
          </cell>
          <cell r="AX241" t="str">
            <v>천만원두 안되네</v>
          </cell>
          <cell r="BH241">
            <v>0</v>
          </cell>
          <cell r="BI241">
            <v>0</v>
          </cell>
          <cell r="BK241">
            <v>0</v>
          </cell>
          <cell r="BL241">
            <v>0</v>
          </cell>
          <cell r="BM241" t="str">
            <v>100,000</v>
          </cell>
          <cell r="BN241">
            <v>0</v>
          </cell>
          <cell r="BP241">
            <v>0</v>
          </cell>
          <cell r="BR241">
            <v>184500</v>
          </cell>
          <cell r="BU241">
            <v>50820000</v>
          </cell>
          <cell r="BV241">
            <v>60984000</v>
          </cell>
          <cell r="BW241" t="str">
            <v>1가구 3주택자</v>
          </cell>
          <cell r="BX241">
            <v>121960</v>
          </cell>
          <cell r="BY241">
            <v>24390</v>
          </cell>
          <cell r="BZ241">
            <v>154984</v>
          </cell>
          <cell r="CA241">
            <v>24400</v>
          </cell>
          <cell r="CC241">
            <v>24400</v>
          </cell>
          <cell r="CD241" t="str">
            <v>하나은행 28489000827307 이종빈</v>
          </cell>
          <cell r="CE241">
            <v>385390</v>
          </cell>
          <cell r="CL241">
            <v>0</v>
          </cell>
          <cell r="DO241">
            <v>43532</v>
          </cell>
        </row>
        <row r="242">
          <cell r="A242">
            <v>236</v>
          </cell>
          <cell r="B242" t="str">
            <v>8-902</v>
          </cell>
          <cell r="C242">
            <v>8</v>
          </cell>
          <cell r="D242">
            <v>9</v>
          </cell>
          <cell r="E242">
            <v>902</v>
          </cell>
          <cell r="F242" t="str">
            <v xml:space="preserve">이계웅
</v>
          </cell>
          <cell r="G242" t="str">
            <v xml:space="preserve">690220-1539215
</v>
          </cell>
          <cell r="H242" t="str">
            <v>서울특별시 동작구 여의대방로10길 59, 103동 502호(신대방동,보라매파크빌아파트)</v>
          </cell>
          <cell r="I242" t="str">
            <v>서울특별시 송파구 올림픽로 135, 236동 2101호 (잠실동,리센츠)</v>
          </cell>
          <cell r="J242" t="str">
            <v xml:space="preserve">
</v>
          </cell>
          <cell r="K242">
            <v>43533</v>
          </cell>
          <cell r="L242" t="str">
            <v>010-3273-8881</v>
          </cell>
          <cell r="N242">
            <v>61.97</v>
          </cell>
          <cell r="O242">
            <v>99.54</v>
          </cell>
          <cell r="P242">
            <v>33</v>
          </cell>
          <cell r="Q242" t="str">
            <v>이계웅</v>
          </cell>
          <cell r="R242" t="str">
            <v>690220-1539215</v>
          </cell>
          <cell r="S242" t="str">
            <v>서울특별시 동작구 여의대방로10길 59, 103동 502호(신대방동,보라매파크빌아파트)</v>
          </cell>
          <cell r="T242" t="str">
            <v>서울특별시 송파구 올림픽로 135, 236동 2101호 (잠실동,리센츠)</v>
          </cell>
          <cell r="AK242">
            <v>236</v>
          </cell>
          <cell r="AL242">
            <v>1</v>
          </cell>
          <cell r="AM242" t="str">
            <v>미정</v>
          </cell>
          <cell r="AP242">
            <v>1147700000</v>
          </cell>
          <cell r="AQ242">
            <v>459080000</v>
          </cell>
          <cell r="AR242">
            <v>550800000</v>
          </cell>
          <cell r="AW242">
            <v>0</v>
          </cell>
          <cell r="AX242" t="str">
            <v>천만원두 안되네</v>
          </cell>
          <cell r="BH242">
            <v>0</v>
          </cell>
          <cell r="BI242">
            <v>0</v>
          </cell>
          <cell r="BK242">
            <v>0</v>
          </cell>
          <cell r="BL242">
            <v>0</v>
          </cell>
          <cell r="BM242" t="str">
            <v>100,000</v>
          </cell>
          <cell r="BN242">
            <v>0</v>
          </cell>
          <cell r="BP242">
            <v>0</v>
          </cell>
          <cell r="BR242">
            <v>184500</v>
          </cell>
          <cell r="BU242">
            <v>50820000</v>
          </cell>
          <cell r="BV242">
            <v>60984000</v>
          </cell>
          <cell r="BX242">
            <v>121960</v>
          </cell>
          <cell r="BY242">
            <v>24390</v>
          </cell>
          <cell r="BZ242">
            <v>154984</v>
          </cell>
          <cell r="CA242">
            <v>24400</v>
          </cell>
          <cell r="CC242">
            <v>24400</v>
          </cell>
          <cell r="CE242">
            <v>385390</v>
          </cell>
          <cell r="CH242">
            <v>40000</v>
          </cell>
          <cell r="CL242">
            <v>40000</v>
          </cell>
          <cell r="CM242">
            <v>40000</v>
          </cell>
          <cell r="CO242">
            <v>43533</v>
          </cell>
        </row>
        <row r="243">
          <cell r="A243">
            <v>237</v>
          </cell>
          <cell r="B243" t="str">
            <v>8-903</v>
          </cell>
          <cell r="C243">
            <v>8</v>
          </cell>
          <cell r="D243">
            <v>9</v>
          </cell>
          <cell r="E243">
            <v>903</v>
          </cell>
          <cell r="F243" t="str">
            <v xml:space="preserve">정재룡
</v>
          </cell>
          <cell r="G243" t="str">
            <v xml:space="preserve">530825-1474112
</v>
          </cell>
          <cell r="H243" t="str">
            <v>서울특별시 송파구 올림픽로 399, 8동 903호 (신천동,진주아파트)</v>
          </cell>
          <cell r="I243" t="str">
            <v>서울특별시 송파구 올림픽로 399, 8동 903호 (신천동,진주아파트)</v>
          </cell>
          <cell r="J243" t="str">
            <v xml:space="preserve">
</v>
          </cell>
          <cell r="K243">
            <v>43535</v>
          </cell>
          <cell r="L243" t="str">
            <v>010-2321-0028</v>
          </cell>
          <cell r="N243">
            <v>61.97</v>
          </cell>
          <cell r="O243">
            <v>99.5</v>
          </cell>
          <cell r="P243">
            <v>33</v>
          </cell>
          <cell r="Q243" t="str">
            <v>정재룡</v>
          </cell>
          <cell r="R243" t="str">
            <v>530825-1474112</v>
          </cell>
          <cell r="S243" t="str">
            <v>서울특별시 송파구 올림픽로 399, 8동 903호 (신천동,진주아파트)</v>
          </cell>
          <cell r="T243" t="str">
            <v>서울특별시 송파구 올림픽로 399, 8동 903호 (신천동,진주아파트)</v>
          </cell>
          <cell r="AK243">
            <v>237</v>
          </cell>
          <cell r="AL243">
            <v>3</v>
          </cell>
          <cell r="AP243">
            <v>1147700000</v>
          </cell>
          <cell r="AQ243">
            <v>459080000</v>
          </cell>
          <cell r="AR243">
            <v>550800000</v>
          </cell>
          <cell r="AW243">
            <v>0</v>
          </cell>
          <cell r="AX243" t="str">
            <v>천만원두 안되네</v>
          </cell>
          <cell r="BH243">
            <v>0</v>
          </cell>
          <cell r="BI243">
            <v>0</v>
          </cell>
          <cell r="BK243">
            <v>0</v>
          </cell>
          <cell r="BL243">
            <v>0</v>
          </cell>
          <cell r="BM243" t="str">
            <v>100,000</v>
          </cell>
          <cell r="BN243">
            <v>0</v>
          </cell>
          <cell r="BP243">
            <v>0</v>
          </cell>
          <cell r="BR243">
            <v>184500</v>
          </cell>
          <cell r="BU243">
            <v>50820000</v>
          </cell>
          <cell r="BV243">
            <v>60984000</v>
          </cell>
          <cell r="BW243" t="str">
            <v>과다대출자</v>
          </cell>
          <cell r="BX243">
            <v>121960</v>
          </cell>
          <cell r="BY243">
            <v>24390</v>
          </cell>
          <cell r="BZ243">
            <v>154984</v>
          </cell>
          <cell r="CA243">
            <v>24400</v>
          </cell>
          <cell r="CC243">
            <v>24400</v>
          </cell>
          <cell r="CE243">
            <v>385390</v>
          </cell>
          <cell r="CL243">
            <v>0</v>
          </cell>
          <cell r="CR243" t="str">
            <v>근저당권</v>
          </cell>
          <cell r="CS243" t="str">
            <v>2017-01-24
2017-03-09</v>
          </cell>
          <cell r="CT243" t="str">
            <v>4585
16270</v>
          </cell>
          <cell r="CU243" t="str">
            <v>송파농업협동조합(올림픽지점)</v>
          </cell>
          <cell r="CV243" t="str">
            <v>근저당권</v>
          </cell>
          <cell r="CW243">
            <v>43280</v>
          </cell>
          <cell r="CX243">
            <v>103834</v>
          </cell>
          <cell r="CY243" t="str">
            <v>주식회사에스비아이저축은행</v>
          </cell>
        </row>
        <row r="244">
          <cell r="A244">
            <v>238</v>
          </cell>
          <cell r="B244" t="str">
            <v>8-905</v>
          </cell>
          <cell r="C244">
            <v>8</v>
          </cell>
          <cell r="D244">
            <v>9</v>
          </cell>
          <cell r="E244">
            <v>905</v>
          </cell>
          <cell r="F244" t="str">
            <v xml:space="preserve">최지섭
이정혜
</v>
          </cell>
          <cell r="G244" t="str">
            <v xml:space="preserve">681108-1709517
710208-2093513
</v>
          </cell>
          <cell r="H244" t="str">
            <v>서울특별시 강남구 삼성동 48 삼성동한일아파트 101-506</v>
          </cell>
          <cell r="I244" t="str">
            <v>서울특별시 강남구 도곡로78길 22, 114동 903호 (대치동,대치삼성아파트)</v>
          </cell>
          <cell r="J244" t="str">
            <v xml:space="preserve">1/2
1/2
</v>
          </cell>
          <cell r="K244">
            <v>43536</v>
          </cell>
          <cell r="L244" t="str">
            <v>010-8987-7507</v>
          </cell>
          <cell r="M244" t="str">
            <v>010-4057-5293</v>
          </cell>
          <cell r="N244">
            <v>61.97</v>
          </cell>
          <cell r="O244">
            <v>99.54</v>
          </cell>
          <cell r="P244">
            <v>33</v>
          </cell>
          <cell r="Q244" t="str">
            <v>최지섭</v>
          </cell>
          <cell r="R244" t="str">
            <v>681108-1709517</v>
          </cell>
          <cell r="S244" t="str">
            <v>서울특별시 강남구 삼성동 48 삼성동한일아파트 101-506</v>
          </cell>
          <cell r="T244" t="str">
            <v>서울특별시 강남구 도곡로78길 22, 114동 903호 (대치동,대치삼성아파트)</v>
          </cell>
          <cell r="U244" t="str">
            <v>1/2</v>
          </cell>
          <cell r="V244" t="str">
            <v>이정혜</v>
          </cell>
          <cell r="W244" t="str">
            <v>710208-2093513</v>
          </cell>
          <cell r="X244" t="str">
            <v>서울특별시 강남구 삼성동 48 삼성동한일아파트 101-506</v>
          </cell>
          <cell r="Y244" t="str">
            <v>서울특별시 강남구 도곡로78길 22, 114동 903호 (대치동,대치삼성아파트)</v>
          </cell>
          <cell r="Z244" t="str">
            <v>1/2</v>
          </cell>
          <cell r="AK244">
            <v>238</v>
          </cell>
          <cell r="AL244" t="str">
            <v>신탁만</v>
          </cell>
          <cell r="AP244">
            <v>1147700000</v>
          </cell>
          <cell r="AQ244">
            <v>459080000</v>
          </cell>
          <cell r="AR244">
            <v>550800000</v>
          </cell>
          <cell r="AW244">
            <v>0</v>
          </cell>
          <cell r="AX244" t="str">
            <v>천만원두 안되네</v>
          </cell>
          <cell r="BH244">
            <v>0</v>
          </cell>
          <cell r="BI244">
            <v>0</v>
          </cell>
          <cell r="BK244">
            <v>0</v>
          </cell>
          <cell r="BL244">
            <v>0</v>
          </cell>
          <cell r="BM244" t="str">
            <v>100,000</v>
          </cell>
          <cell r="BN244">
            <v>0</v>
          </cell>
          <cell r="BP244">
            <v>0</v>
          </cell>
          <cell r="BR244">
            <v>184500</v>
          </cell>
          <cell r="BU244">
            <v>50820000</v>
          </cell>
          <cell r="BV244">
            <v>60984000</v>
          </cell>
          <cell r="BX244">
            <v>121960</v>
          </cell>
          <cell r="BY244">
            <v>24390</v>
          </cell>
          <cell r="BZ244">
            <v>154984</v>
          </cell>
          <cell r="CA244">
            <v>24400</v>
          </cell>
          <cell r="CC244">
            <v>24400</v>
          </cell>
          <cell r="CE244">
            <v>385390</v>
          </cell>
          <cell r="CL244">
            <v>0</v>
          </cell>
        </row>
        <row r="245">
          <cell r="A245">
            <v>239</v>
          </cell>
          <cell r="B245" t="str">
            <v>8-906</v>
          </cell>
          <cell r="C245">
            <v>8</v>
          </cell>
          <cell r="D245">
            <v>9</v>
          </cell>
          <cell r="E245">
            <v>906</v>
          </cell>
          <cell r="F245" t="str">
            <v xml:space="preserve">김진옥
윤재성
윤종화
</v>
          </cell>
          <cell r="G245" t="str">
            <v xml:space="preserve">580530-
830925-
860908-
</v>
          </cell>
          <cell r="H245" t="str">
            <v>서울특별시 송파구 방이동 106-4, 202호</v>
          </cell>
          <cell r="I245">
            <v>0</v>
          </cell>
          <cell r="J245" t="str">
            <v>3/7
2/7
2/7</v>
          </cell>
          <cell r="N245">
            <v>61.97</v>
          </cell>
          <cell r="O245">
            <v>99.54</v>
          </cell>
          <cell r="P245">
            <v>33</v>
          </cell>
          <cell r="Q245" t="str">
            <v>김진옥</v>
          </cell>
          <cell r="R245" t="str">
            <v>580530-</v>
          </cell>
          <cell r="S245" t="str">
            <v>서울특별시 송파구 방이동 106-4, 202호</v>
          </cell>
          <cell r="U245" t="str">
            <v>3/7</v>
          </cell>
          <cell r="V245" t="str">
            <v>윤재성</v>
          </cell>
          <cell r="W245" t="str">
            <v>830925-</v>
          </cell>
          <cell r="X245" t="str">
            <v>서울특별시 송파구 방이동 106-4, 202호</v>
          </cell>
          <cell r="Z245" t="str">
            <v>2/7</v>
          </cell>
          <cell r="AA245" t="str">
            <v>윤종화</v>
          </cell>
          <cell r="AB245" t="str">
            <v>860908-</v>
          </cell>
          <cell r="AC245" t="str">
            <v>서울특별시 송파구 방이동 106-4, 202호</v>
          </cell>
          <cell r="AE245" t="str">
            <v>2/7</v>
          </cell>
          <cell r="AK245">
            <v>239</v>
          </cell>
          <cell r="AP245">
            <v>1147700000</v>
          </cell>
          <cell r="AQ245">
            <v>459080000</v>
          </cell>
          <cell r="AR245">
            <v>550800000</v>
          </cell>
          <cell r="AW245">
            <v>0</v>
          </cell>
          <cell r="AX245" t="str">
            <v>천만원두 안되네</v>
          </cell>
          <cell r="BH245">
            <v>0</v>
          </cell>
          <cell r="BI245">
            <v>0</v>
          </cell>
          <cell r="BK245">
            <v>0</v>
          </cell>
          <cell r="BL245">
            <v>0</v>
          </cell>
          <cell r="BM245" t="str">
            <v>100,000</v>
          </cell>
          <cell r="BN245">
            <v>0</v>
          </cell>
          <cell r="BP245">
            <v>0</v>
          </cell>
          <cell r="BR245">
            <v>184500</v>
          </cell>
          <cell r="BU245">
            <v>50820000</v>
          </cell>
          <cell r="BV245">
            <v>60984000</v>
          </cell>
          <cell r="BX245">
            <v>121960</v>
          </cell>
          <cell r="BY245">
            <v>24390</v>
          </cell>
          <cell r="BZ245">
            <v>154984</v>
          </cell>
          <cell r="CA245">
            <v>24400</v>
          </cell>
          <cell r="CC245">
            <v>24400</v>
          </cell>
          <cell r="CE245">
            <v>385390</v>
          </cell>
          <cell r="CL245">
            <v>0</v>
          </cell>
        </row>
        <row r="246">
          <cell r="A246">
            <v>240</v>
          </cell>
          <cell r="B246" t="str">
            <v>8-907</v>
          </cell>
          <cell r="C246">
            <v>8</v>
          </cell>
          <cell r="D246">
            <v>9</v>
          </cell>
          <cell r="E246">
            <v>907</v>
          </cell>
          <cell r="F246" t="str">
            <v xml:space="preserve">김영은
</v>
          </cell>
          <cell r="G246" t="str">
            <v xml:space="preserve">390920-2005224
</v>
          </cell>
          <cell r="H246" t="str">
            <v>서울특별시 송파구 올림픽로 399, 8동 907호(신천동,진주아파트)</v>
          </cell>
          <cell r="I246" t="str">
            <v>서울특별시 송파구 올림픽로 399, 8동 907호(신천동,진주아파트)</v>
          </cell>
          <cell r="J246" t="str">
            <v xml:space="preserve">
</v>
          </cell>
          <cell r="K246">
            <v>43528</v>
          </cell>
          <cell r="L246" t="str">
            <v>02-413-5512</v>
          </cell>
          <cell r="N246">
            <v>61.97</v>
          </cell>
          <cell r="O246">
            <v>99.5</v>
          </cell>
          <cell r="P246">
            <v>33</v>
          </cell>
          <cell r="Q246" t="str">
            <v>김영은</v>
          </cell>
          <cell r="R246" t="str">
            <v>390920-2005224</v>
          </cell>
          <cell r="S246" t="str">
            <v>서울특별시 송파구 올림픽로 399, 8동 907호(신천동,진주아파트)</v>
          </cell>
          <cell r="T246" t="str">
            <v>서울특별시 송파구 올림픽로 399, 8동 907호(신천동,진주아파트)</v>
          </cell>
          <cell r="AK246">
            <v>240</v>
          </cell>
          <cell r="AL246">
            <v>1</v>
          </cell>
          <cell r="AM246">
            <v>43551</v>
          </cell>
          <cell r="AP246">
            <v>1147700000</v>
          </cell>
          <cell r="AQ246">
            <v>459080000</v>
          </cell>
          <cell r="AR246">
            <v>550800000</v>
          </cell>
          <cell r="AW246">
            <v>0</v>
          </cell>
          <cell r="AX246" t="str">
            <v>천만원두 안되네</v>
          </cell>
          <cell r="BH246">
            <v>0</v>
          </cell>
          <cell r="BI246">
            <v>0</v>
          </cell>
          <cell r="BK246">
            <v>0</v>
          </cell>
          <cell r="BL246">
            <v>0</v>
          </cell>
          <cell r="BM246" t="str">
            <v>100,000</v>
          </cell>
          <cell r="BN246">
            <v>0</v>
          </cell>
          <cell r="BP246">
            <v>0</v>
          </cell>
          <cell r="BR246">
            <v>184500</v>
          </cell>
          <cell r="BU246">
            <v>50820000</v>
          </cell>
          <cell r="BV246">
            <v>60984000</v>
          </cell>
          <cell r="BX246">
            <v>121960</v>
          </cell>
          <cell r="BY246">
            <v>24390</v>
          </cell>
          <cell r="BZ246">
            <v>154984</v>
          </cell>
          <cell r="CA246">
            <v>24400</v>
          </cell>
          <cell r="CC246">
            <v>24400</v>
          </cell>
          <cell r="CE246">
            <v>385390</v>
          </cell>
          <cell r="CL246">
            <v>0</v>
          </cell>
        </row>
        <row r="247">
          <cell r="A247">
            <v>241</v>
          </cell>
          <cell r="B247" t="str">
            <v>8-908</v>
          </cell>
          <cell r="C247">
            <v>8</v>
          </cell>
          <cell r="D247">
            <v>9</v>
          </cell>
          <cell r="E247">
            <v>908</v>
          </cell>
          <cell r="F247" t="str">
            <v xml:space="preserve">송선형
</v>
          </cell>
          <cell r="G247" t="str">
            <v xml:space="preserve">650328-2247414
</v>
          </cell>
          <cell r="H247" t="str">
            <v>서울 송파구 신천동 20-4 진주아파트 8-908</v>
          </cell>
          <cell r="I247" t="str">
            <v>서울특별시 송파구 올림픽로 399, 8동 908호 (신천동,진주아파트)</v>
          </cell>
          <cell r="J247" t="str">
            <v xml:space="preserve">
</v>
          </cell>
          <cell r="K247">
            <v>43532</v>
          </cell>
          <cell r="L247" t="str">
            <v>010-9076-1010</v>
          </cell>
          <cell r="M247" t="str">
            <v>010-5381-9766(배우자)</v>
          </cell>
          <cell r="N247">
            <v>61.97</v>
          </cell>
          <cell r="O247">
            <v>99.5</v>
          </cell>
          <cell r="P247">
            <v>33</v>
          </cell>
          <cell r="Q247" t="str">
            <v>송선형</v>
          </cell>
          <cell r="R247" t="str">
            <v>650328-2247414</v>
          </cell>
          <cell r="S247" t="str">
            <v>서울 송파구 신천동 20-4 진주아파트 8-908</v>
          </cell>
          <cell r="T247" t="str">
            <v>서울특별시 송파구 올림픽로 399, 8동 908호 (신천동,진주아파트)</v>
          </cell>
          <cell r="AK247">
            <v>241</v>
          </cell>
          <cell r="AL247">
            <v>1</v>
          </cell>
          <cell r="AM247" t="str">
            <v>미정</v>
          </cell>
          <cell r="AP247">
            <v>1147700000</v>
          </cell>
          <cell r="AQ247">
            <v>459080000</v>
          </cell>
          <cell r="AR247">
            <v>550800000</v>
          </cell>
          <cell r="AW247">
            <v>0</v>
          </cell>
          <cell r="AX247" t="str">
            <v>천만원두 안되네</v>
          </cell>
          <cell r="BH247">
            <v>0</v>
          </cell>
          <cell r="BI247">
            <v>0</v>
          </cell>
          <cell r="BK247">
            <v>0</v>
          </cell>
          <cell r="BL247">
            <v>0</v>
          </cell>
          <cell r="BM247" t="str">
            <v>100,000</v>
          </cell>
          <cell r="BN247">
            <v>0</v>
          </cell>
          <cell r="BP247">
            <v>0</v>
          </cell>
          <cell r="BR247">
            <v>184500</v>
          </cell>
          <cell r="BU247">
            <v>50820000</v>
          </cell>
          <cell r="BV247">
            <v>60984000</v>
          </cell>
          <cell r="BX247">
            <v>121960</v>
          </cell>
          <cell r="BY247">
            <v>24390</v>
          </cell>
          <cell r="BZ247">
            <v>154984</v>
          </cell>
          <cell r="CA247">
            <v>24400</v>
          </cell>
          <cell r="CC247">
            <v>24400</v>
          </cell>
          <cell r="CE247">
            <v>385390</v>
          </cell>
          <cell r="CL247">
            <v>0</v>
          </cell>
        </row>
        <row r="248">
          <cell r="A248">
            <v>242</v>
          </cell>
          <cell r="B248" t="str">
            <v>8-909</v>
          </cell>
          <cell r="C248">
            <v>8</v>
          </cell>
          <cell r="D248">
            <v>9</v>
          </cell>
          <cell r="E248">
            <v>909</v>
          </cell>
          <cell r="F248" t="str">
            <v xml:space="preserve">이종택
장선옥
</v>
          </cell>
          <cell r="G248" t="str">
            <v xml:space="preserve">540408-1057118
581208-2052311
</v>
          </cell>
          <cell r="H248" t="str">
            <v>서울특별시 송파구 송파대로 567 530동 303호 (잠실동,아파트)</v>
          </cell>
          <cell r="I248" t="str">
            <v>서울특별시 송파구 송파대로 567, 530동 303호 (잠실동,아파트)</v>
          </cell>
          <cell r="J248" t="str">
            <v xml:space="preserve">1/2
1/2
</v>
          </cell>
          <cell r="K248">
            <v>43535</v>
          </cell>
          <cell r="L248" t="str">
            <v>010-6210-1309</v>
          </cell>
          <cell r="N248">
            <v>61.97</v>
          </cell>
          <cell r="O248">
            <v>99.5</v>
          </cell>
          <cell r="P248">
            <v>33</v>
          </cell>
          <cell r="Q248" t="str">
            <v>이종택</v>
          </cell>
          <cell r="R248" t="str">
            <v>540408-1057118</v>
          </cell>
          <cell r="S248" t="str">
            <v>서울특별시 송파구 송파대로 567 530동 303호 (잠실동,아파트)</v>
          </cell>
          <cell r="T248" t="str">
            <v>서울특별시 송파구 송파대로 567, 530동 303호 (잠실동,아파트)</v>
          </cell>
          <cell r="U248" t="str">
            <v>1/2</v>
          </cell>
          <cell r="V248" t="str">
            <v>장선옥</v>
          </cell>
          <cell r="W248" t="str">
            <v>581208-2052311</v>
          </cell>
          <cell r="X248" t="str">
            <v>서울특별시 송파구 송파대로 567 530동 303호 (잠실동,아파트)</v>
          </cell>
          <cell r="Y248" t="str">
            <v>서울특별시 송파구 송파대로 567, 530동 303호 (잠실동,아파트)</v>
          </cell>
          <cell r="Z248" t="str">
            <v>1/2</v>
          </cell>
          <cell r="AK248">
            <v>242</v>
          </cell>
          <cell r="AL248">
            <v>1</v>
          </cell>
          <cell r="AP248">
            <v>1147700000</v>
          </cell>
          <cell r="AQ248">
            <v>459080000</v>
          </cell>
          <cell r="AR248">
            <v>550800000</v>
          </cell>
          <cell r="AW248">
            <v>0</v>
          </cell>
          <cell r="AX248" t="str">
            <v>천만원두 안되네</v>
          </cell>
          <cell r="BH248">
            <v>0</v>
          </cell>
          <cell r="BI248">
            <v>0</v>
          </cell>
          <cell r="BK248">
            <v>0</v>
          </cell>
          <cell r="BL248">
            <v>0</v>
          </cell>
          <cell r="BM248" t="str">
            <v>100,000</v>
          </cell>
          <cell r="BN248">
            <v>0</v>
          </cell>
          <cell r="BP248">
            <v>0</v>
          </cell>
          <cell r="BR248">
            <v>184500</v>
          </cell>
          <cell r="BU248">
            <v>50820000</v>
          </cell>
          <cell r="BV248">
            <v>60984000</v>
          </cell>
          <cell r="BX248">
            <v>121960</v>
          </cell>
          <cell r="BY248">
            <v>24390</v>
          </cell>
          <cell r="BZ248">
            <v>154984</v>
          </cell>
          <cell r="CA248">
            <v>24400</v>
          </cell>
          <cell r="CC248">
            <v>24400</v>
          </cell>
          <cell r="CE248">
            <v>385390</v>
          </cell>
          <cell r="CL248">
            <v>0</v>
          </cell>
          <cell r="CR248" t="str">
            <v>근저당권</v>
          </cell>
          <cell r="CS248">
            <v>42983</v>
          </cell>
          <cell r="CT248">
            <v>153129</v>
          </cell>
          <cell r="CU248" t="str">
            <v>한국스탠다드차타드은행(리테일금융운영센터리테일금융운영)</v>
          </cell>
        </row>
        <row r="249">
          <cell r="A249">
            <v>243</v>
          </cell>
          <cell r="B249" t="str">
            <v>8-910</v>
          </cell>
          <cell r="C249">
            <v>8</v>
          </cell>
          <cell r="D249">
            <v>9</v>
          </cell>
          <cell r="E249">
            <v>910</v>
          </cell>
          <cell r="F249" t="str">
            <v xml:space="preserve">박재홍
</v>
          </cell>
          <cell r="G249" t="str">
            <v xml:space="preserve">720818-1122229
</v>
          </cell>
          <cell r="H249" t="str">
            <v>서울특별시 송파구 올림픽로 399, 12동 101호(신천동,진주아파트)</v>
          </cell>
          <cell r="I249" t="str">
            <v>서울특별시 송파구 올림픽로 399, 8동 910호(신천동,진주아파트)</v>
          </cell>
          <cell r="J249" t="str">
            <v xml:space="preserve">
</v>
          </cell>
          <cell r="K249">
            <v>43535</v>
          </cell>
          <cell r="L249" t="str">
            <v>010-5361-7749</v>
          </cell>
          <cell r="M249" t="str">
            <v>010-9230-8501(배우자)</v>
          </cell>
          <cell r="N249">
            <v>61.97</v>
          </cell>
          <cell r="O249">
            <v>99.5</v>
          </cell>
          <cell r="P249">
            <v>33</v>
          </cell>
          <cell r="Q249" t="str">
            <v>박재홍</v>
          </cell>
          <cell r="R249" t="str">
            <v>720818-1122229</v>
          </cell>
          <cell r="S249" t="str">
            <v>서울특별시 송파구 올림픽로 399, 12동 101호(신천동,진주아파트)</v>
          </cell>
          <cell r="T249" t="str">
            <v>서울특별시 송파구 올림픽로 399, 8동 910호(신천동,진주아파트)</v>
          </cell>
          <cell r="AK249">
            <v>243</v>
          </cell>
          <cell r="AL249">
            <v>1</v>
          </cell>
          <cell r="AM249" t="str">
            <v>미정</v>
          </cell>
          <cell r="AP249">
            <v>1146600000</v>
          </cell>
          <cell r="AQ249">
            <v>458640000</v>
          </cell>
          <cell r="AR249">
            <v>550320000</v>
          </cell>
          <cell r="AW249">
            <v>0</v>
          </cell>
          <cell r="AX249" t="str">
            <v>천만원두 안되네</v>
          </cell>
          <cell r="BH249">
            <v>0</v>
          </cell>
          <cell r="BI249">
            <v>0</v>
          </cell>
          <cell r="BK249">
            <v>0</v>
          </cell>
          <cell r="BL249">
            <v>0</v>
          </cell>
          <cell r="BM249" t="str">
            <v>100,000</v>
          </cell>
          <cell r="BN249">
            <v>0</v>
          </cell>
          <cell r="BP249">
            <v>0</v>
          </cell>
          <cell r="BR249">
            <v>184500</v>
          </cell>
          <cell r="BU249">
            <v>50820000</v>
          </cell>
          <cell r="BV249">
            <v>60984000</v>
          </cell>
          <cell r="BX249">
            <v>121960</v>
          </cell>
          <cell r="BY249">
            <v>24390</v>
          </cell>
          <cell r="BZ249">
            <v>154984</v>
          </cell>
          <cell r="CA249">
            <v>24400</v>
          </cell>
          <cell r="CC249">
            <v>24400</v>
          </cell>
          <cell r="CE249">
            <v>385390</v>
          </cell>
          <cell r="CF249">
            <v>449520</v>
          </cell>
          <cell r="CG249">
            <v>43532</v>
          </cell>
          <cell r="CH249">
            <v>40000</v>
          </cell>
          <cell r="CJ249">
            <v>40000</v>
          </cell>
          <cell r="CL249">
            <v>80000</v>
          </cell>
          <cell r="CM249">
            <v>80000</v>
          </cell>
          <cell r="CO249">
            <v>43535</v>
          </cell>
          <cell r="CR249" t="str">
            <v>근저당권</v>
          </cell>
          <cell r="CS249">
            <v>41957</v>
          </cell>
          <cell r="CT249">
            <v>76849</v>
          </cell>
          <cell r="CU249" t="str">
            <v>국민은행(잠실지점)</v>
          </cell>
        </row>
        <row r="250">
          <cell r="A250">
            <v>244</v>
          </cell>
          <cell r="B250" t="str">
            <v>8-911</v>
          </cell>
          <cell r="C250">
            <v>8</v>
          </cell>
          <cell r="D250">
            <v>9</v>
          </cell>
          <cell r="E250">
            <v>911</v>
          </cell>
          <cell r="F250" t="str">
            <v xml:space="preserve">조형기
김효진
</v>
          </cell>
          <cell r="G250" t="str">
            <v xml:space="preserve">831010-1068516
840820-2231014
</v>
          </cell>
          <cell r="H250" t="str">
            <v>서울특별시 송파구 올림픽로 435, 120동 2302호(신천동,파크리오)</v>
          </cell>
          <cell r="I250" t="str">
            <v>서울특별시 송파구 올림픽로 435, 305동 2901호(신천동,파크리오)</v>
          </cell>
          <cell r="J250" t="str">
            <v xml:space="preserve">1/2
1/2
</v>
          </cell>
          <cell r="K250">
            <v>43534</v>
          </cell>
          <cell r="L250" t="str">
            <v>010-8360-0424</v>
          </cell>
          <cell r="M250" t="str">
            <v>010-9240-6683</v>
          </cell>
          <cell r="N250">
            <v>61.97</v>
          </cell>
          <cell r="O250">
            <v>99.5</v>
          </cell>
          <cell r="P250">
            <v>33</v>
          </cell>
          <cell r="Q250" t="str">
            <v>조형기</v>
          </cell>
          <cell r="R250" t="str">
            <v>831010-1068516</v>
          </cell>
          <cell r="S250" t="str">
            <v>서울특별시 송파구 올림픽로 435, 120동 2302호(신천동,파크리오)</v>
          </cell>
          <cell r="T250" t="str">
            <v>서울특별시 송파구 올림픽로 435, 305동 2901호(신천동,파크리오)</v>
          </cell>
          <cell r="U250" t="str">
            <v>1/2</v>
          </cell>
          <cell r="V250" t="str">
            <v>김효진</v>
          </cell>
          <cell r="W250" t="str">
            <v>840820-2231014</v>
          </cell>
          <cell r="X250" t="str">
            <v>서울특별시 송파구 올림픽로 435, 120동 2302호(신천동,파크리오)</v>
          </cell>
          <cell r="Y250" t="str">
            <v>서울특별시 송파구 올림픽로 435, 305동 2901호(신천동,파크리오)</v>
          </cell>
          <cell r="Z250" t="str">
            <v>1/2</v>
          </cell>
          <cell r="AK250">
            <v>244</v>
          </cell>
          <cell r="AL250">
            <v>1</v>
          </cell>
          <cell r="AM250">
            <v>43677</v>
          </cell>
          <cell r="AP250">
            <v>1135100000</v>
          </cell>
          <cell r="AQ250">
            <v>454040000</v>
          </cell>
          <cell r="AR250">
            <v>544800000</v>
          </cell>
          <cell r="AW250">
            <v>0</v>
          </cell>
          <cell r="AX250" t="str">
            <v>천만원두 안되네</v>
          </cell>
          <cell r="BH250">
            <v>0</v>
          </cell>
          <cell r="BI250">
            <v>0</v>
          </cell>
          <cell r="BK250">
            <v>0</v>
          </cell>
          <cell r="BL250">
            <v>0</v>
          </cell>
          <cell r="BM250" t="str">
            <v>100,000</v>
          </cell>
          <cell r="BN250">
            <v>0</v>
          </cell>
          <cell r="BP250">
            <v>0</v>
          </cell>
          <cell r="BR250">
            <v>184500</v>
          </cell>
          <cell r="BU250">
            <v>50820000</v>
          </cell>
          <cell r="BV250">
            <v>60984000</v>
          </cell>
          <cell r="BX250">
            <v>121960</v>
          </cell>
          <cell r="BY250">
            <v>24390</v>
          </cell>
          <cell r="BZ250">
            <v>154984</v>
          </cell>
          <cell r="CA250">
            <v>24400</v>
          </cell>
          <cell r="CC250">
            <v>24400</v>
          </cell>
          <cell r="CE250">
            <v>385390</v>
          </cell>
          <cell r="CH250">
            <v>80000</v>
          </cell>
          <cell r="CL250">
            <v>80000</v>
          </cell>
          <cell r="CM250">
            <v>80000</v>
          </cell>
          <cell r="CO250">
            <v>43534</v>
          </cell>
        </row>
        <row r="251">
          <cell r="A251">
            <v>245</v>
          </cell>
          <cell r="B251" t="str">
            <v>8-912</v>
          </cell>
          <cell r="C251">
            <v>8</v>
          </cell>
          <cell r="D251">
            <v>9</v>
          </cell>
          <cell r="E251">
            <v>912</v>
          </cell>
          <cell r="F251" t="str">
            <v xml:space="preserve">전혜영
김대진
</v>
          </cell>
          <cell r="G251" t="str">
            <v xml:space="preserve">741017-2683119
720414-1787918
</v>
          </cell>
          <cell r="H251" t="str">
            <v>서울특별시 송파구 올림픽로 399, 13동 412호 (신천동,진주아파트)</v>
          </cell>
          <cell r="I251" t="str">
            <v>서울특별시 송파구 올림픽로 399, 13동 412호 (신천동,진주아파트)</v>
          </cell>
          <cell r="J251" t="str">
            <v xml:space="preserve">1/2
1/2
</v>
          </cell>
          <cell r="K251">
            <v>43528</v>
          </cell>
          <cell r="L251" t="str">
            <v>010-2429-8473</v>
          </cell>
          <cell r="M251" t="str">
            <v>010-5601-8473</v>
          </cell>
          <cell r="N251">
            <v>61.97</v>
          </cell>
          <cell r="O251">
            <v>99.5</v>
          </cell>
          <cell r="P251">
            <v>33</v>
          </cell>
          <cell r="Q251" t="str">
            <v>전혜영</v>
          </cell>
          <cell r="R251" t="str">
            <v>741017-2683119</v>
          </cell>
          <cell r="S251" t="str">
            <v>서울특별시 송파구 올림픽로 399, 13동 412호 (신천동,진주아파트)</v>
          </cell>
          <cell r="T251" t="str">
            <v>서울특별시 송파구 올림픽로 399, 13동 412호 (신천동,진주아파트)</v>
          </cell>
          <cell r="U251" t="str">
            <v>1/2</v>
          </cell>
          <cell r="V251" t="str">
            <v>김대진</v>
          </cell>
          <cell r="W251" t="str">
            <v>720414-1787918</v>
          </cell>
          <cell r="X251" t="str">
            <v>서울특별시 송파구 올림픽로 399, 13동 412호 (신천동,진주아파트)</v>
          </cell>
          <cell r="Y251" t="str">
            <v>서울특별시 송파구 올림픽로 399, 13동 412호 (신천동,진주아파트)</v>
          </cell>
          <cell r="Z251" t="str">
            <v>1/2</v>
          </cell>
          <cell r="AK251">
            <v>245</v>
          </cell>
          <cell r="AL251">
            <v>1</v>
          </cell>
          <cell r="AM251" t="str">
            <v>4월중</v>
          </cell>
          <cell r="AP251">
            <v>1136200000</v>
          </cell>
          <cell r="AQ251">
            <v>454480000</v>
          </cell>
          <cell r="AR251">
            <v>545280000</v>
          </cell>
          <cell r="AW251">
            <v>0</v>
          </cell>
          <cell r="AX251" t="str">
            <v>천만원두 안되네</v>
          </cell>
          <cell r="BH251">
            <v>0</v>
          </cell>
          <cell r="BI251">
            <v>0</v>
          </cell>
          <cell r="BK251">
            <v>0</v>
          </cell>
          <cell r="BL251">
            <v>0</v>
          </cell>
          <cell r="BM251" t="str">
            <v>100,000</v>
          </cell>
          <cell r="BN251">
            <v>0</v>
          </cell>
          <cell r="BP251">
            <v>0</v>
          </cell>
          <cell r="BR251">
            <v>184500</v>
          </cell>
          <cell r="BU251">
            <v>50820000</v>
          </cell>
          <cell r="BV251">
            <v>60984000</v>
          </cell>
          <cell r="BX251">
            <v>121960</v>
          </cell>
          <cell r="BY251">
            <v>24390</v>
          </cell>
          <cell r="BZ251">
            <v>154984</v>
          </cell>
          <cell r="CA251">
            <v>24400</v>
          </cell>
          <cell r="CC251">
            <v>24400</v>
          </cell>
          <cell r="CE251">
            <v>385390</v>
          </cell>
          <cell r="CL251">
            <v>0</v>
          </cell>
        </row>
        <row r="252">
          <cell r="A252">
            <v>246</v>
          </cell>
          <cell r="B252" t="str">
            <v>8-913</v>
          </cell>
          <cell r="C252">
            <v>8</v>
          </cell>
          <cell r="D252">
            <v>9</v>
          </cell>
          <cell r="E252">
            <v>913</v>
          </cell>
          <cell r="F252" t="str">
            <v xml:space="preserve">정재욱
</v>
          </cell>
          <cell r="G252" t="str">
            <v xml:space="preserve">610907-2058417
</v>
          </cell>
          <cell r="H252" t="str">
            <v>서울 광진구 구의동 611 현대아파트 202-1304</v>
          </cell>
          <cell r="I252" t="str">
            <v>서울특별시 강남구 삼성로 212, 7동 301호 (대치동,은마아파트)</v>
          </cell>
          <cell r="J252" t="str">
            <v xml:space="preserve">
</v>
          </cell>
          <cell r="K252">
            <v>43533</v>
          </cell>
          <cell r="L252" t="str">
            <v>010-4208-9505</v>
          </cell>
          <cell r="M252" t="str">
            <v>010-5410-8320</v>
          </cell>
          <cell r="N252">
            <v>61.97</v>
          </cell>
          <cell r="O252">
            <v>99.5</v>
          </cell>
          <cell r="P252">
            <v>33</v>
          </cell>
          <cell r="Q252" t="str">
            <v>정재욱</v>
          </cell>
          <cell r="R252" t="str">
            <v>610907-2058417</v>
          </cell>
          <cell r="S252" t="str">
            <v>서울 광진구 구의동 611 현대아파트 202-1304</v>
          </cell>
          <cell r="T252" t="str">
            <v>서울특별시 강남구 삼성로 212, 7동 301호 (대치동,은마아파트)</v>
          </cell>
          <cell r="AK252">
            <v>246</v>
          </cell>
          <cell r="AL252" t="str">
            <v>신탁만</v>
          </cell>
          <cell r="AM252" t="str">
            <v>5월말</v>
          </cell>
          <cell r="AP252">
            <v>1136200000</v>
          </cell>
          <cell r="AQ252">
            <v>454480000</v>
          </cell>
          <cell r="AR252">
            <v>545280000</v>
          </cell>
          <cell r="AW252">
            <v>0</v>
          </cell>
          <cell r="AX252" t="str">
            <v>천만원두 안되네</v>
          </cell>
          <cell r="BH252">
            <v>0</v>
          </cell>
          <cell r="BI252">
            <v>0</v>
          </cell>
          <cell r="BK252">
            <v>0</v>
          </cell>
          <cell r="BL252">
            <v>0</v>
          </cell>
          <cell r="BM252" t="str">
            <v>100,000</v>
          </cell>
          <cell r="BN252">
            <v>0</v>
          </cell>
          <cell r="BP252">
            <v>0</v>
          </cell>
          <cell r="BR252">
            <v>184500</v>
          </cell>
          <cell r="BU252">
            <v>50820000</v>
          </cell>
          <cell r="BV252">
            <v>60984000</v>
          </cell>
          <cell r="BX252">
            <v>121960</v>
          </cell>
          <cell r="BY252">
            <v>24390</v>
          </cell>
          <cell r="BZ252">
            <v>154984</v>
          </cell>
          <cell r="CA252">
            <v>24400</v>
          </cell>
          <cell r="CC252">
            <v>24400</v>
          </cell>
          <cell r="CE252">
            <v>385390</v>
          </cell>
          <cell r="CL252">
            <v>0</v>
          </cell>
        </row>
        <row r="253">
          <cell r="A253">
            <v>247</v>
          </cell>
          <cell r="B253" t="str">
            <v>8-914</v>
          </cell>
          <cell r="C253">
            <v>8</v>
          </cell>
          <cell r="D253">
            <v>9</v>
          </cell>
          <cell r="E253">
            <v>914</v>
          </cell>
          <cell r="F253" t="str">
            <v xml:space="preserve">김규대
</v>
          </cell>
          <cell r="G253" t="str">
            <v xml:space="preserve">520302- 1100121
</v>
          </cell>
          <cell r="H253" t="str">
            <v>서울특별시 송파구 올림픽로 399, 8동 914호(신천동,진주아파트)</v>
          </cell>
          <cell r="I253" t="str">
            <v>서울특별시 송파구 올림픽로 399, 8동 914호 (신천동,진주아파트)</v>
          </cell>
          <cell r="J253" t="str">
            <v xml:space="preserve">
</v>
          </cell>
          <cell r="K253">
            <v>43536</v>
          </cell>
          <cell r="L253" t="str">
            <v>010-2431-3761</v>
          </cell>
          <cell r="M253" t="str">
            <v>010-4345-3761(배우자)</v>
          </cell>
          <cell r="N253">
            <v>61.97</v>
          </cell>
          <cell r="O253">
            <v>99.54</v>
          </cell>
          <cell r="P253">
            <v>33</v>
          </cell>
          <cell r="Q253" t="str">
            <v>김규대</v>
          </cell>
          <cell r="R253" t="str">
            <v>520302- 1100121</v>
          </cell>
          <cell r="S253" t="str">
            <v>서울특별시 송파구 올림픽로 399, 8동 914호(신천동,진주아파트)</v>
          </cell>
          <cell r="T253" t="str">
            <v>서울특별시 송파구 올림픽로 399, 8동 914호 (신천동,진주아파트)</v>
          </cell>
          <cell r="AK253">
            <v>247</v>
          </cell>
          <cell r="AL253">
            <v>1</v>
          </cell>
          <cell r="AM253" t="str">
            <v>7월~8월</v>
          </cell>
          <cell r="AP253">
            <v>1135100000</v>
          </cell>
          <cell r="AQ253">
            <v>454040000</v>
          </cell>
          <cell r="AR253">
            <v>544800000</v>
          </cell>
          <cell r="AW253">
            <v>0</v>
          </cell>
          <cell r="AX253" t="str">
            <v>천만원두 안되네</v>
          </cell>
          <cell r="BH253">
            <v>0</v>
          </cell>
          <cell r="BI253">
            <v>0</v>
          </cell>
          <cell r="BK253">
            <v>0</v>
          </cell>
          <cell r="BL253">
            <v>0</v>
          </cell>
          <cell r="BM253" t="str">
            <v>100,000</v>
          </cell>
          <cell r="BN253">
            <v>0</v>
          </cell>
          <cell r="BP253">
            <v>0</v>
          </cell>
          <cell r="BR253">
            <v>184500</v>
          </cell>
          <cell r="BU253">
            <v>50820000</v>
          </cell>
          <cell r="BV253">
            <v>60984000</v>
          </cell>
          <cell r="BX253">
            <v>121960</v>
          </cell>
          <cell r="BY253">
            <v>24390</v>
          </cell>
          <cell r="BZ253">
            <v>154984</v>
          </cell>
          <cell r="CA253">
            <v>24400</v>
          </cell>
          <cell r="CC253">
            <v>24400</v>
          </cell>
          <cell r="CE253">
            <v>385390</v>
          </cell>
          <cell r="CL253">
            <v>0</v>
          </cell>
        </row>
        <row r="254">
          <cell r="A254">
            <v>248</v>
          </cell>
          <cell r="B254" t="str">
            <v>8-1001</v>
          </cell>
          <cell r="C254">
            <v>8</v>
          </cell>
          <cell r="D254">
            <v>10</v>
          </cell>
          <cell r="E254">
            <v>1001</v>
          </cell>
          <cell r="F254" t="str">
            <v xml:space="preserve">곽순화
</v>
          </cell>
          <cell r="G254" t="str">
            <v xml:space="preserve">521109-2068713
</v>
          </cell>
          <cell r="H254" t="str">
            <v>서울 송파구 신천동 20-4 진주아파트 8-1001</v>
          </cell>
          <cell r="I254" t="str">
            <v>경기도 용인시 수지구 문정로 55, 108동 604호 (풍덕천동,한성아파트)</v>
          </cell>
          <cell r="J254" t="str">
            <v xml:space="preserve">
</v>
          </cell>
          <cell r="K254">
            <v>43529</v>
          </cell>
          <cell r="L254" t="str">
            <v>010-5410-6124</v>
          </cell>
          <cell r="N254">
            <v>61.97</v>
          </cell>
          <cell r="O254">
            <v>99.54</v>
          </cell>
          <cell r="P254">
            <v>33</v>
          </cell>
          <cell r="Q254" t="str">
            <v>곽순화</v>
          </cell>
          <cell r="R254" t="str">
            <v>521109-2068713</v>
          </cell>
          <cell r="S254" t="str">
            <v>서울 송파구 신천동 20-4 진주아파트 8-1001</v>
          </cell>
          <cell r="T254" t="str">
            <v>경기도 용인시 수지구 문정로 55, 108동 604호 (풍덕천동,한성아파트)</v>
          </cell>
          <cell r="AK254">
            <v>248</v>
          </cell>
          <cell r="AL254">
            <v>1</v>
          </cell>
          <cell r="AM254" t="str">
            <v>미정</v>
          </cell>
          <cell r="AP254">
            <v>1144300000</v>
          </cell>
          <cell r="AQ254">
            <v>457720000</v>
          </cell>
          <cell r="AR254">
            <v>549240000</v>
          </cell>
          <cell r="AW254">
            <v>0</v>
          </cell>
          <cell r="AX254" t="str">
            <v>천만원두 안되네</v>
          </cell>
          <cell r="BH254">
            <v>0</v>
          </cell>
          <cell r="BI254">
            <v>0</v>
          </cell>
          <cell r="BK254">
            <v>0</v>
          </cell>
          <cell r="BL254">
            <v>0</v>
          </cell>
          <cell r="BM254" t="str">
            <v>100,000</v>
          </cell>
          <cell r="BN254">
            <v>0</v>
          </cell>
          <cell r="BP254">
            <v>0</v>
          </cell>
          <cell r="BR254">
            <v>184500</v>
          </cell>
          <cell r="BU254">
            <v>50820000</v>
          </cell>
          <cell r="BV254">
            <v>60984000</v>
          </cell>
          <cell r="BX254">
            <v>121960</v>
          </cell>
          <cell r="BY254">
            <v>24390</v>
          </cell>
          <cell r="BZ254">
            <v>154984</v>
          </cell>
          <cell r="CA254">
            <v>24400</v>
          </cell>
          <cell r="CC254">
            <v>24400</v>
          </cell>
          <cell r="CE254">
            <v>385390</v>
          </cell>
          <cell r="CH254">
            <v>40000</v>
          </cell>
          <cell r="CJ254">
            <v>40000</v>
          </cell>
          <cell r="CL254">
            <v>80000</v>
          </cell>
          <cell r="CN254">
            <v>80000</v>
          </cell>
          <cell r="CP254">
            <v>43529</v>
          </cell>
          <cell r="CR254" t="str">
            <v>근저당권</v>
          </cell>
          <cell r="CS254">
            <v>39069</v>
          </cell>
          <cell r="CT254">
            <v>103471</v>
          </cell>
          <cell r="CU254" t="str">
            <v>송파농업협동조합(올림픽지점)</v>
          </cell>
        </row>
        <row r="255">
          <cell r="A255">
            <v>249</v>
          </cell>
          <cell r="B255" t="str">
            <v>8-1002</v>
          </cell>
          <cell r="C255">
            <v>8</v>
          </cell>
          <cell r="D255">
            <v>10</v>
          </cell>
          <cell r="E255">
            <v>1002</v>
          </cell>
          <cell r="F255" t="str">
            <v xml:space="preserve">남진
</v>
          </cell>
          <cell r="G255" t="str">
            <v xml:space="preserve">680912-1820915
</v>
          </cell>
          <cell r="H255" t="str">
            <v>서울 송파구 신천동 20-4 진주아파트 1-1012</v>
          </cell>
          <cell r="I255" t="str">
            <v>서울특별시 강남구 도곡로93길 12, 201동 1205호 (대치동,래미안 대치 하이스턴아파트)</v>
          </cell>
          <cell r="J255" t="str">
            <v xml:space="preserve">
</v>
          </cell>
          <cell r="K255">
            <v>43535</v>
          </cell>
          <cell r="L255" t="str">
            <v>010-9049-0678</v>
          </cell>
          <cell r="M255" t="str">
            <v>010-4811-0567(배우자)</v>
          </cell>
          <cell r="N255">
            <v>61.97</v>
          </cell>
          <cell r="O255">
            <v>99.54</v>
          </cell>
          <cell r="P255">
            <v>33</v>
          </cell>
          <cell r="Q255" t="str">
            <v>남진</v>
          </cell>
          <cell r="R255" t="str">
            <v>680912-1820915</v>
          </cell>
          <cell r="S255" t="str">
            <v>서울 송파구 신천동 20-4 진주아파트 1-1012</v>
          </cell>
          <cell r="T255" t="str">
            <v>서울특별시 강남구 도곡로93길 12, 201동 1205호 (대치동,래미안 대치 하이스턴아파트)</v>
          </cell>
          <cell r="AK255">
            <v>249</v>
          </cell>
          <cell r="AL255">
            <v>1</v>
          </cell>
          <cell r="AM255" t="str">
            <v>미정</v>
          </cell>
          <cell r="AP255">
            <v>1145400000</v>
          </cell>
          <cell r="AQ255">
            <v>458160000</v>
          </cell>
          <cell r="AR255">
            <v>549720000</v>
          </cell>
          <cell r="AW255">
            <v>0</v>
          </cell>
          <cell r="AX255" t="str">
            <v>천만원두 안되네</v>
          </cell>
          <cell r="BH255">
            <v>0</v>
          </cell>
          <cell r="BI255">
            <v>0</v>
          </cell>
          <cell r="BK255">
            <v>0</v>
          </cell>
          <cell r="BL255">
            <v>0</v>
          </cell>
          <cell r="BM255" t="str">
            <v>100,000</v>
          </cell>
          <cell r="BN255">
            <v>0</v>
          </cell>
          <cell r="BP255">
            <v>0</v>
          </cell>
          <cell r="BR255">
            <v>184500</v>
          </cell>
          <cell r="BU255">
            <v>50820000</v>
          </cell>
          <cell r="BV255">
            <v>60984000</v>
          </cell>
          <cell r="BX255">
            <v>121960</v>
          </cell>
          <cell r="BY255">
            <v>24390</v>
          </cell>
          <cell r="BZ255">
            <v>154984</v>
          </cell>
          <cell r="CA255">
            <v>24400</v>
          </cell>
          <cell r="CC255">
            <v>24400</v>
          </cell>
          <cell r="CE255">
            <v>385390</v>
          </cell>
          <cell r="CF255">
            <v>449520</v>
          </cell>
          <cell r="CG255">
            <v>43534</v>
          </cell>
          <cell r="CH255">
            <v>40000</v>
          </cell>
          <cell r="CJ255">
            <v>40000</v>
          </cell>
          <cell r="CL255">
            <v>80000</v>
          </cell>
          <cell r="CM255">
            <v>80000</v>
          </cell>
          <cell r="CO255">
            <v>43535</v>
          </cell>
          <cell r="CR255" t="str">
            <v>근저당권</v>
          </cell>
          <cell r="CS255">
            <v>38632</v>
          </cell>
          <cell r="CT255">
            <v>92683</v>
          </cell>
          <cell r="CU255" t="str">
            <v>우리은행(전농동지점)</v>
          </cell>
        </row>
        <row r="256">
          <cell r="A256">
            <v>250</v>
          </cell>
          <cell r="B256" t="str">
            <v>8-1003</v>
          </cell>
          <cell r="C256">
            <v>8</v>
          </cell>
          <cell r="D256">
            <v>10</v>
          </cell>
          <cell r="E256">
            <v>1003</v>
          </cell>
          <cell r="F256" t="str">
            <v xml:space="preserve">주영미
연덕수
</v>
          </cell>
          <cell r="G256" t="str">
            <v xml:space="preserve">660305-2102132
660203-1451121
</v>
          </cell>
          <cell r="H256" t="str">
            <v>서울특별시 송파구 잠실로 62, 334동 1501호(잠실동,트리지움)</v>
          </cell>
          <cell r="I256" t="str">
            <v>서울특별시 송파구 올림픽로 135, 250동 1302호 (잠실동,리센츠)</v>
          </cell>
          <cell r="J256" t="str">
            <v xml:space="preserve">1/2
1/2
</v>
          </cell>
          <cell r="K256">
            <v>43533</v>
          </cell>
          <cell r="L256" t="str">
            <v>010-9047-2055</v>
          </cell>
          <cell r="M256" t="str">
            <v>010-9178-2055</v>
          </cell>
          <cell r="N256">
            <v>61.97</v>
          </cell>
          <cell r="O256">
            <v>99.53</v>
          </cell>
          <cell r="P256">
            <v>33</v>
          </cell>
          <cell r="Q256" t="str">
            <v>주영미</v>
          </cell>
          <cell r="R256" t="str">
            <v>660305-2102132</v>
          </cell>
          <cell r="S256" t="str">
            <v>서울특별시 송파구 잠실로 62, 334동 1501호(잠실동,트리지움)</v>
          </cell>
          <cell r="T256" t="str">
            <v>서울특별시 송파구 올림픽로 135, 250동 1302호 (잠실동,리센츠)</v>
          </cell>
          <cell r="U256" t="str">
            <v>1/2</v>
          </cell>
          <cell r="V256" t="str">
            <v>연덕수</v>
          </cell>
          <cell r="W256" t="str">
            <v>660203-1451121</v>
          </cell>
          <cell r="X256" t="str">
            <v>서울특별시 송파구 잠실로 62, 334동 1501호(잠실동,트리지움)</v>
          </cell>
          <cell r="Y256" t="str">
            <v>서울특별시 송파구 올림픽로 135, 250동 1302호 (잠실동,리센츠)</v>
          </cell>
          <cell r="Z256" t="str">
            <v>1/2</v>
          </cell>
          <cell r="AK256">
            <v>250</v>
          </cell>
          <cell r="AL256">
            <v>1</v>
          </cell>
          <cell r="AM256" t="str">
            <v>미정</v>
          </cell>
          <cell r="AP256">
            <v>1145400000</v>
          </cell>
          <cell r="AQ256">
            <v>458160000</v>
          </cell>
          <cell r="AR256">
            <v>549720000</v>
          </cell>
          <cell r="AW256">
            <v>0</v>
          </cell>
          <cell r="AX256" t="str">
            <v>천만원두 안되네</v>
          </cell>
          <cell r="BH256">
            <v>0</v>
          </cell>
          <cell r="BI256">
            <v>0</v>
          </cell>
          <cell r="BK256">
            <v>0</v>
          </cell>
          <cell r="BL256">
            <v>0</v>
          </cell>
          <cell r="BM256" t="str">
            <v>100,000</v>
          </cell>
          <cell r="BN256">
            <v>0</v>
          </cell>
          <cell r="BP256">
            <v>0</v>
          </cell>
          <cell r="BR256">
            <v>184500</v>
          </cell>
          <cell r="BU256">
            <v>50820000</v>
          </cell>
          <cell r="BV256">
            <v>60984000</v>
          </cell>
          <cell r="BX256">
            <v>121960</v>
          </cell>
          <cell r="BY256">
            <v>24390</v>
          </cell>
          <cell r="BZ256">
            <v>154984</v>
          </cell>
          <cell r="CA256">
            <v>24400</v>
          </cell>
          <cell r="CC256">
            <v>24400</v>
          </cell>
          <cell r="CE256">
            <v>385390</v>
          </cell>
          <cell r="CH256">
            <v>80000</v>
          </cell>
          <cell r="CL256">
            <v>80000</v>
          </cell>
          <cell r="CM256">
            <v>80000</v>
          </cell>
          <cell r="CO256">
            <v>43533</v>
          </cell>
        </row>
        <row r="257">
          <cell r="A257">
            <v>251</v>
          </cell>
          <cell r="B257" t="str">
            <v>8-1005</v>
          </cell>
          <cell r="C257">
            <v>8</v>
          </cell>
          <cell r="D257">
            <v>10</v>
          </cell>
          <cell r="E257">
            <v>1005</v>
          </cell>
          <cell r="F257" t="str">
            <v xml:space="preserve">최창호
양재연
</v>
          </cell>
          <cell r="G257" t="str">
            <v xml:space="preserve">670418-1388814
680714-2001926
</v>
          </cell>
          <cell r="H257" t="str">
            <v>경기도 성남시 분당구 장안로 15, 123동 603호 (분당동,장안타운)</v>
          </cell>
          <cell r="I257" t="str">
            <v>경기도 성남시 분당구 장안로 15, 123동 603호 (분당동,장안타운)</v>
          </cell>
          <cell r="J257" t="str">
            <v xml:space="preserve">1/2
1/2
</v>
          </cell>
          <cell r="K257">
            <v>43533</v>
          </cell>
          <cell r="L257" t="str">
            <v>010-8967-6133</v>
          </cell>
          <cell r="M257" t="str">
            <v>010-2994-6133</v>
          </cell>
          <cell r="N257">
            <v>61.97</v>
          </cell>
          <cell r="O257">
            <v>99.54</v>
          </cell>
          <cell r="P257">
            <v>33</v>
          </cell>
          <cell r="Q257" t="str">
            <v>최창호</v>
          </cell>
          <cell r="R257" t="str">
            <v>670418-1388814</v>
          </cell>
          <cell r="S257" t="str">
            <v>경기도 성남시 분당구 장안로 15, 123동 603호 (분당동,장안타운)</v>
          </cell>
          <cell r="T257" t="str">
            <v>경기도 성남시 분당구 장안로 15, 123동 603호 (분당동,장안타운)</v>
          </cell>
          <cell r="U257" t="str">
            <v>1/2</v>
          </cell>
          <cell r="V257" t="str">
            <v>양재연</v>
          </cell>
          <cell r="W257" t="str">
            <v>680714-2001926</v>
          </cell>
          <cell r="X257" t="str">
            <v>경기도 성남시 분당구 장안로 15, 123동 603호 (분당동,장안타운)</v>
          </cell>
          <cell r="Y257" t="str">
            <v>경기도 성남시 분당구 장안로 15, 123동 603호 (분당동,장안타운)</v>
          </cell>
          <cell r="Z257" t="str">
            <v>1/2</v>
          </cell>
          <cell r="AK257">
            <v>251</v>
          </cell>
          <cell r="AL257">
            <v>1</v>
          </cell>
          <cell r="AM257" t="str">
            <v>미정</v>
          </cell>
          <cell r="AP257">
            <v>1145400000</v>
          </cell>
          <cell r="AQ257">
            <v>458160000</v>
          </cell>
          <cell r="AR257">
            <v>549720000</v>
          </cell>
          <cell r="AW257">
            <v>0</v>
          </cell>
          <cell r="AX257" t="str">
            <v>천만원두 안되네</v>
          </cell>
          <cell r="BH257">
            <v>0</v>
          </cell>
          <cell r="BI257">
            <v>0</v>
          </cell>
          <cell r="BK257">
            <v>0</v>
          </cell>
          <cell r="BL257">
            <v>0</v>
          </cell>
          <cell r="BM257" t="str">
            <v>100,000</v>
          </cell>
          <cell r="BN257">
            <v>0</v>
          </cell>
          <cell r="BP257">
            <v>0</v>
          </cell>
          <cell r="BR257">
            <v>184500</v>
          </cell>
          <cell r="BU257">
            <v>50820000</v>
          </cell>
          <cell r="BV257">
            <v>60984000</v>
          </cell>
          <cell r="BX257">
            <v>121960</v>
          </cell>
          <cell r="BY257">
            <v>24390</v>
          </cell>
          <cell r="BZ257">
            <v>154984</v>
          </cell>
          <cell r="CA257">
            <v>24400</v>
          </cell>
          <cell r="CC257">
            <v>24400</v>
          </cell>
          <cell r="CE257">
            <v>385390</v>
          </cell>
          <cell r="CL257">
            <v>0</v>
          </cell>
        </row>
        <row r="258">
          <cell r="A258">
            <v>252</v>
          </cell>
          <cell r="B258" t="str">
            <v>8-1006</v>
          </cell>
          <cell r="C258">
            <v>8</v>
          </cell>
          <cell r="D258">
            <v>10</v>
          </cell>
          <cell r="E258">
            <v>1006</v>
          </cell>
          <cell r="F258" t="str">
            <v xml:space="preserve">송미란
한호규
</v>
          </cell>
          <cell r="G258" t="str">
            <v xml:space="preserve">760211-2057125
720115-1148737
</v>
          </cell>
          <cell r="H258" t="str">
            <v>서울특별시 송파구 신천동 20-4 진주아파트 13-605</v>
          </cell>
          <cell r="I258" t="str">
            <v>서울특별시 강남구 개포로110길 50, 105동 2302호 (일원동,래미안 개포 루체하임)</v>
          </cell>
          <cell r="J258" t="str">
            <v xml:space="preserve">1/2
1/2
</v>
          </cell>
          <cell r="K258">
            <v>43533</v>
          </cell>
          <cell r="L258" t="str">
            <v>010-4034-2697</v>
          </cell>
          <cell r="M258" t="str">
            <v>010-9033-9771</v>
          </cell>
          <cell r="N258">
            <v>61.97</v>
          </cell>
          <cell r="O258">
            <v>99.5</v>
          </cell>
          <cell r="P258">
            <v>33</v>
          </cell>
          <cell r="Q258" t="str">
            <v>송미란</v>
          </cell>
          <cell r="R258" t="str">
            <v>760211-2057125</v>
          </cell>
          <cell r="S258" t="str">
            <v>서울특별시 송파구 신천동 20-4 진주아파트 13-605</v>
          </cell>
          <cell r="T258" t="str">
            <v>서울특별시 강남구 개포로110길 50, 105동 2302호 (일원동,래미안 개포 루체하임)</v>
          </cell>
          <cell r="U258" t="str">
            <v>1/2</v>
          </cell>
          <cell r="V258" t="str">
            <v>한호규</v>
          </cell>
          <cell r="W258" t="str">
            <v>720115-1148737</v>
          </cell>
          <cell r="X258" t="str">
            <v>서울특별시 송파구 신천동 20-4 진주아파트 13-605</v>
          </cell>
          <cell r="Y258" t="str">
            <v>서울특별시 강남구 개포로110길 50, 105동 2302호 (일원동,래미안 개포 루체하임)</v>
          </cell>
          <cell r="Z258" t="str">
            <v>1/2</v>
          </cell>
          <cell r="AK258">
            <v>252</v>
          </cell>
          <cell r="AL258">
            <v>1</v>
          </cell>
          <cell r="AM258" t="str">
            <v>미정</v>
          </cell>
          <cell r="AP258">
            <v>1145400000</v>
          </cell>
          <cell r="AQ258">
            <v>458160000</v>
          </cell>
          <cell r="AR258">
            <v>549720000</v>
          </cell>
          <cell r="AW258">
            <v>0</v>
          </cell>
          <cell r="AX258" t="str">
            <v>천만원두 안되네</v>
          </cell>
          <cell r="BH258">
            <v>0</v>
          </cell>
          <cell r="BI258">
            <v>0</v>
          </cell>
          <cell r="BK258">
            <v>0</v>
          </cell>
          <cell r="BL258">
            <v>0</v>
          </cell>
          <cell r="BM258" t="str">
            <v>100,000</v>
          </cell>
          <cell r="BN258">
            <v>0</v>
          </cell>
          <cell r="BP258">
            <v>0</v>
          </cell>
          <cell r="BR258">
            <v>184500</v>
          </cell>
          <cell r="BU258">
            <v>50820000</v>
          </cell>
          <cell r="BV258">
            <v>60984000</v>
          </cell>
          <cell r="BX258">
            <v>121960</v>
          </cell>
          <cell r="BY258">
            <v>24390</v>
          </cell>
          <cell r="BZ258">
            <v>154984</v>
          </cell>
          <cell r="CA258">
            <v>24400</v>
          </cell>
          <cell r="CC258">
            <v>24400</v>
          </cell>
          <cell r="CE258">
            <v>385390</v>
          </cell>
          <cell r="CH258">
            <v>80000</v>
          </cell>
          <cell r="CL258">
            <v>80000</v>
          </cell>
          <cell r="CM258">
            <v>80000</v>
          </cell>
          <cell r="CO258">
            <v>43533</v>
          </cell>
        </row>
        <row r="259">
          <cell r="A259">
            <v>253</v>
          </cell>
          <cell r="B259" t="str">
            <v>8-1007</v>
          </cell>
          <cell r="C259">
            <v>8</v>
          </cell>
          <cell r="D259">
            <v>10</v>
          </cell>
          <cell r="E259">
            <v>1007</v>
          </cell>
          <cell r="F259" t="str">
            <v xml:space="preserve">김란희
</v>
          </cell>
          <cell r="G259" t="str">
            <v xml:space="preserve">520524-2010230
</v>
          </cell>
          <cell r="H259" t="str">
            <v>의왕시 포일동 523 인덕원대우아파트 푸른마을 201-2305</v>
          </cell>
          <cell r="I259" t="str">
            <v>경기도 안양시 동안구 동안로 57, 803동 2001호 (호계동,목련아파트)</v>
          </cell>
          <cell r="J259" t="str">
            <v xml:space="preserve">
</v>
          </cell>
          <cell r="K259">
            <v>43535</v>
          </cell>
          <cell r="L259" t="str">
            <v>010-5001-8152</v>
          </cell>
          <cell r="N259">
            <v>61.97</v>
          </cell>
          <cell r="O259">
            <v>99.5</v>
          </cell>
          <cell r="P259">
            <v>33</v>
          </cell>
          <cell r="Q259" t="str">
            <v>김란희</v>
          </cell>
          <cell r="R259" t="str">
            <v>520524-2010230</v>
          </cell>
          <cell r="S259" t="str">
            <v>의왕시 포일동 523 인덕원대우아파트 푸른마을 201-2305</v>
          </cell>
          <cell r="T259" t="str">
            <v>경기도 안양시 동안구 동안로 57, 803동 2001호 (호계동,목련아파트)</v>
          </cell>
          <cell r="AK259">
            <v>253</v>
          </cell>
          <cell r="AL259" t="str">
            <v>신탁만</v>
          </cell>
          <cell r="AP259">
            <v>1145400000</v>
          </cell>
          <cell r="AQ259">
            <v>458160000</v>
          </cell>
          <cell r="AR259">
            <v>549720000</v>
          </cell>
          <cell r="AW259">
            <v>0</v>
          </cell>
          <cell r="AX259" t="str">
            <v>천만원두 안되네</v>
          </cell>
          <cell r="BH259">
            <v>0</v>
          </cell>
          <cell r="BI259">
            <v>0</v>
          </cell>
          <cell r="BK259">
            <v>0</v>
          </cell>
          <cell r="BL259">
            <v>0</v>
          </cell>
          <cell r="BM259" t="str">
            <v>100,000</v>
          </cell>
          <cell r="BN259">
            <v>0</v>
          </cell>
          <cell r="BP259">
            <v>0</v>
          </cell>
          <cell r="BR259">
            <v>184500</v>
          </cell>
          <cell r="BU259">
            <v>50820000</v>
          </cell>
          <cell r="BV259">
            <v>60984000</v>
          </cell>
          <cell r="BX259">
            <v>121960</v>
          </cell>
          <cell r="BY259">
            <v>24390</v>
          </cell>
          <cell r="BZ259">
            <v>154984</v>
          </cell>
          <cell r="CA259">
            <v>24400</v>
          </cell>
          <cell r="CC259">
            <v>24400</v>
          </cell>
          <cell r="CE259">
            <v>385390</v>
          </cell>
          <cell r="CL259">
            <v>0</v>
          </cell>
        </row>
        <row r="260">
          <cell r="A260">
            <v>254</v>
          </cell>
          <cell r="B260" t="str">
            <v>8-1008</v>
          </cell>
          <cell r="C260">
            <v>8</v>
          </cell>
          <cell r="D260">
            <v>10</v>
          </cell>
          <cell r="E260">
            <v>1008</v>
          </cell>
          <cell r="F260" t="str">
            <v xml:space="preserve">김봉진
이정희
</v>
          </cell>
          <cell r="G260" t="str">
            <v xml:space="preserve">580421-1634711
610118-2495815
</v>
          </cell>
          <cell r="H260" t="str">
            <v>서울특별시 송파구 올림픽로 399, 8동 1008호(신천동,진주아파트)</v>
          </cell>
          <cell r="I260" t="str">
            <v>서울특별시 송파구 올림픽로 399, 8동 1008호 (신천동,진주아파트)</v>
          </cell>
          <cell r="J260" t="str">
            <v xml:space="preserve">1/2
1/2
</v>
          </cell>
          <cell r="K260">
            <v>43532</v>
          </cell>
          <cell r="L260" t="str">
            <v>010-8108-3938</v>
          </cell>
          <cell r="M260" t="str">
            <v>010-5765-8996</v>
          </cell>
          <cell r="N260">
            <v>61.97</v>
          </cell>
          <cell r="O260">
            <v>99.5</v>
          </cell>
          <cell r="P260">
            <v>33</v>
          </cell>
          <cell r="Q260" t="str">
            <v>김봉진</v>
          </cell>
          <cell r="R260" t="str">
            <v>580421-1634711</v>
          </cell>
          <cell r="S260" t="str">
            <v>서울특별시 송파구 올림픽로 399, 8동 1008호(신천동,진주아파트)</v>
          </cell>
          <cell r="T260" t="str">
            <v>서울특별시 송파구 올림픽로 399, 8동 1008호 (신천동,진주아파트)</v>
          </cell>
          <cell r="U260" t="str">
            <v>1/2</v>
          </cell>
          <cell r="V260" t="str">
            <v>이정희</v>
          </cell>
          <cell r="W260" t="str">
            <v>610118-2495815</v>
          </cell>
          <cell r="X260" t="str">
            <v>서울특별시 송파구 올림픽로 399, 8동 1008호(신천동,진주아파트)</v>
          </cell>
          <cell r="Y260" t="str">
            <v>서울특별시 송파구 올림픽로 399, 8동 1008호 (신천동,진주아파트)</v>
          </cell>
          <cell r="Z260" t="str">
            <v>1/2</v>
          </cell>
          <cell r="AK260">
            <v>254</v>
          </cell>
          <cell r="AL260">
            <v>1</v>
          </cell>
          <cell r="AM260">
            <v>43566</v>
          </cell>
          <cell r="AP260">
            <v>1145400000</v>
          </cell>
          <cell r="AQ260">
            <v>458160000</v>
          </cell>
          <cell r="AR260">
            <v>549720000</v>
          </cell>
          <cell r="AW260">
            <v>0</v>
          </cell>
          <cell r="AX260" t="str">
            <v>천만원두 안되네</v>
          </cell>
          <cell r="BH260">
            <v>0</v>
          </cell>
          <cell r="BI260">
            <v>0</v>
          </cell>
          <cell r="BK260">
            <v>0</v>
          </cell>
          <cell r="BL260">
            <v>0</v>
          </cell>
          <cell r="BM260" t="str">
            <v>100,000</v>
          </cell>
          <cell r="BN260">
            <v>0</v>
          </cell>
          <cell r="BP260">
            <v>0</v>
          </cell>
          <cell r="BR260">
            <v>184500</v>
          </cell>
          <cell r="BU260">
            <v>50820000</v>
          </cell>
          <cell r="BV260">
            <v>60984000</v>
          </cell>
          <cell r="BX260">
            <v>121960</v>
          </cell>
          <cell r="BY260">
            <v>24390</v>
          </cell>
          <cell r="BZ260">
            <v>154984</v>
          </cell>
          <cell r="CA260">
            <v>24400</v>
          </cell>
          <cell r="CC260">
            <v>24400</v>
          </cell>
          <cell r="CE260">
            <v>385390</v>
          </cell>
          <cell r="CJ260">
            <v>80000</v>
          </cell>
          <cell r="CL260">
            <v>80000</v>
          </cell>
          <cell r="CN260">
            <v>80000</v>
          </cell>
          <cell r="CR260" t="str">
            <v>근저당권</v>
          </cell>
          <cell r="CS260">
            <v>39391</v>
          </cell>
          <cell r="CT260">
            <v>73526</v>
          </cell>
          <cell r="CU260" t="str">
            <v>제일은행(소매여신운영부)</v>
          </cell>
          <cell r="CV260" t="str">
            <v>근저당권</v>
          </cell>
          <cell r="CW260">
            <v>41768</v>
          </cell>
          <cell r="CX260">
            <v>300873</v>
          </cell>
          <cell r="CY260" t="str">
            <v>농협은행(봉은사로지점)</v>
          </cell>
        </row>
        <row r="261">
          <cell r="A261">
            <v>255</v>
          </cell>
          <cell r="B261" t="str">
            <v>8-1009</v>
          </cell>
          <cell r="C261">
            <v>8</v>
          </cell>
          <cell r="D261">
            <v>10</v>
          </cell>
          <cell r="E261">
            <v>1009</v>
          </cell>
          <cell r="F261" t="str">
            <v xml:space="preserve">이재열
</v>
          </cell>
          <cell r="G261" t="str">
            <v xml:space="preserve">590315-1654912
</v>
          </cell>
          <cell r="H261" t="str">
            <v>서울 송파구 신천동 20-4 진주아파트 8-1009</v>
          </cell>
          <cell r="I261" t="str">
            <v>서울특별시 송파구 올림픽로 399, 8동 1009호 (신천동,진주아파트)</v>
          </cell>
          <cell r="J261" t="str">
            <v xml:space="preserve">
</v>
          </cell>
          <cell r="K261">
            <v>43531</v>
          </cell>
          <cell r="L261" t="str">
            <v>010-2737-2043</v>
          </cell>
          <cell r="M261" t="str">
            <v>010-3211-2043(배우자)</v>
          </cell>
          <cell r="N261">
            <v>61.97</v>
          </cell>
          <cell r="O261">
            <v>99.5</v>
          </cell>
          <cell r="P261">
            <v>33</v>
          </cell>
          <cell r="Q261" t="str">
            <v>이재열</v>
          </cell>
          <cell r="R261" t="str">
            <v>590315-1654912</v>
          </cell>
          <cell r="S261" t="str">
            <v>서울 송파구 신천동 20-4 진주아파트 8-1009</v>
          </cell>
          <cell r="T261" t="str">
            <v>서울특별시 송파구 올림픽로 399, 8동 1009호 (신천동,진주아파트)</v>
          </cell>
          <cell r="AK261">
            <v>255</v>
          </cell>
          <cell r="AL261">
            <v>1</v>
          </cell>
          <cell r="AM261">
            <v>43552</v>
          </cell>
          <cell r="AP261">
            <v>1145400000</v>
          </cell>
          <cell r="AQ261">
            <v>458160000</v>
          </cell>
          <cell r="AR261">
            <v>549720000</v>
          </cell>
          <cell r="AW261">
            <v>0</v>
          </cell>
          <cell r="AX261" t="str">
            <v>천만원두 안되네</v>
          </cell>
          <cell r="BH261">
            <v>0</v>
          </cell>
          <cell r="BI261">
            <v>0</v>
          </cell>
          <cell r="BK261">
            <v>0</v>
          </cell>
          <cell r="BL261">
            <v>0</v>
          </cell>
          <cell r="BM261" t="str">
            <v>100,000</v>
          </cell>
          <cell r="BN261">
            <v>0</v>
          </cell>
          <cell r="BP261">
            <v>0</v>
          </cell>
          <cell r="BR261">
            <v>184500</v>
          </cell>
          <cell r="BU261">
            <v>50820000</v>
          </cell>
          <cell r="BV261">
            <v>60984000</v>
          </cell>
          <cell r="BX261">
            <v>121960</v>
          </cell>
          <cell r="BY261">
            <v>24390</v>
          </cell>
          <cell r="BZ261">
            <v>154984</v>
          </cell>
          <cell r="CA261">
            <v>24400</v>
          </cell>
          <cell r="CC261">
            <v>24400</v>
          </cell>
          <cell r="CE261">
            <v>385390</v>
          </cell>
          <cell r="CL261">
            <v>0</v>
          </cell>
        </row>
        <row r="262">
          <cell r="A262">
            <v>256</v>
          </cell>
          <cell r="B262" t="str">
            <v>8-1010</v>
          </cell>
          <cell r="C262">
            <v>8</v>
          </cell>
          <cell r="D262">
            <v>10</v>
          </cell>
          <cell r="E262">
            <v>1010</v>
          </cell>
          <cell r="F262" t="str">
            <v xml:space="preserve">전양곤
</v>
          </cell>
          <cell r="G262" t="str">
            <v xml:space="preserve">690614-1394312
</v>
          </cell>
          <cell r="H262" t="str">
            <v>서울특별시 강동구 양재대로 1340, 303동 304호 (둔촌동,주공아파트)</v>
          </cell>
          <cell r="I262" t="str">
            <v>서울특별시 송파구 올림픽로 399, 8동 1010호 (신천동,진주아파트)</v>
          </cell>
          <cell r="J262" t="str">
            <v xml:space="preserve">
</v>
          </cell>
          <cell r="K262">
            <v>43533</v>
          </cell>
          <cell r="L262" t="str">
            <v>010-6233-0464</v>
          </cell>
          <cell r="N262">
            <v>61.97</v>
          </cell>
          <cell r="O262">
            <v>99.5</v>
          </cell>
          <cell r="P262">
            <v>33</v>
          </cell>
          <cell r="Q262" t="str">
            <v>전양곤</v>
          </cell>
          <cell r="R262" t="str">
            <v>690614-1394312</v>
          </cell>
          <cell r="S262" t="str">
            <v>서울특별시 강동구 양재대로 1340, 303동 304호 (둔촌동,주공아파트)</v>
          </cell>
          <cell r="T262" t="str">
            <v>서울특별시 송파구 올림픽로 399, 8동 1010호 (신천동,진주아파트)</v>
          </cell>
          <cell r="AK262">
            <v>256</v>
          </cell>
          <cell r="AL262">
            <v>1</v>
          </cell>
          <cell r="AM262">
            <v>43553</v>
          </cell>
          <cell r="AP262">
            <v>1144300000</v>
          </cell>
          <cell r="AQ262">
            <v>457720000</v>
          </cell>
          <cell r="AR262">
            <v>549240000</v>
          </cell>
          <cell r="AW262">
            <v>0</v>
          </cell>
          <cell r="AX262" t="str">
            <v>천만원두 안되네</v>
          </cell>
          <cell r="BH262">
            <v>0</v>
          </cell>
          <cell r="BI262">
            <v>0</v>
          </cell>
          <cell r="BK262">
            <v>0</v>
          </cell>
          <cell r="BL262">
            <v>0</v>
          </cell>
          <cell r="BM262" t="str">
            <v>100,000</v>
          </cell>
          <cell r="BN262">
            <v>0</v>
          </cell>
          <cell r="BP262">
            <v>0</v>
          </cell>
          <cell r="BR262">
            <v>184500</v>
          </cell>
          <cell r="BU262">
            <v>50820000</v>
          </cell>
          <cell r="BV262">
            <v>60984000</v>
          </cell>
          <cell r="BX262">
            <v>121960</v>
          </cell>
          <cell r="BY262">
            <v>24390</v>
          </cell>
          <cell r="BZ262">
            <v>154984</v>
          </cell>
          <cell r="CA262">
            <v>24400</v>
          </cell>
          <cell r="CC262">
            <v>24400</v>
          </cell>
          <cell r="CE262">
            <v>385390</v>
          </cell>
          <cell r="CH262">
            <v>40000</v>
          </cell>
          <cell r="CJ262">
            <v>100000</v>
          </cell>
          <cell r="CL262">
            <v>140000</v>
          </cell>
          <cell r="CM262">
            <v>140000</v>
          </cell>
          <cell r="CO262">
            <v>43533</v>
          </cell>
          <cell r="CR262" t="str">
            <v>근저당권</v>
          </cell>
          <cell r="CS262" t="str">
            <v>2005-06-30
2005-08-25
2007-05-22</v>
          </cell>
          <cell r="CT262" t="str">
            <v>64809
81955
37808</v>
          </cell>
          <cell r="CU262" t="str">
            <v>한국외환은행(잠실역지점)</v>
          </cell>
          <cell r="CV262" t="str">
            <v>근저당권</v>
          </cell>
          <cell r="CW262">
            <v>43084</v>
          </cell>
          <cell r="CX262">
            <v>212617</v>
          </cell>
          <cell r="CY262" t="str">
            <v>하나은행(잠실역금융센터지점)</v>
          </cell>
        </row>
        <row r="263">
          <cell r="A263">
            <v>257</v>
          </cell>
          <cell r="B263" t="str">
            <v>8-1011</v>
          </cell>
          <cell r="C263">
            <v>8</v>
          </cell>
          <cell r="D263">
            <v>10</v>
          </cell>
          <cell r="E263">
            <v>1011</v>
          </cell>
          <cell r="F263" t="str">
            <v xml:space="preserve">전경환
</v>
          </cell>
          <cell r="G263" t="str">
            <v xml:space="preserve">401023-1231765
</v>
          </cell>
          <cell r="H263" t="str">
            <v>서울 구로구 개봉동 407-11 원풍아파트 12동 402호</v>
          </cell>
          <cell r="I263" t="str">
            <v>서울특별시 구로구 개봉로20길 6, 125동 1002호 (개봉동,현대아파트)</v>
          </cell>
          <cell r="J263" t="str">
            <v xml:space="preserve">
</v>
          </cell>
          <cell r="K263">
            <v>43535</v>
          </cell>
          <cell r="L263" t="str">
            <v>010-5560-2184</v>
          </cell>
          <cell r="M263" t="str">
            <v>010-3209-2184(배우자)</v>
          </cell>
          <cell r="N263">
            <v>61.97</v>
          </cell>
          <cell r="O263">
            <v>99.5</v>
          </cell>
          <cell r="P263">
            <v>33</v>
          </cell>
          <cell r="Q263" t="str">
            <v>전경환</v>
          </cell>
          <cell r="R263" t="str">
            <v>401023-1231765</v>
          </cell>
          <cell r="S263" t="str">
            <v>서울 구로구 개봉동 407-11 원풍아파트 12동 402호</v>
          </cell>
          <cell r="T263" t="str">
            <v>서울특별시 구로구 개봉로20길 6, 125동 1002호 (개봉동,현대아파트)</v>
          </cell>
          <cell r="AK263">
            <v>257</v>
          </cell>
          <cell r="AL263" t="str">
            <v>신탁만</v>
          </cell>
          <cell r="AP263">
            <v>1132800000</v>
          </cell>
          <cell r="AQ263">
            <v>453120000</v>
          </cell>
          <cell r="AR263">
            <v>543720000</v>
          </cell>
          <cell r="AW263">
            <v>0</v>
          </cell>
          <cell r="AX263" t="str">
            <v>천만원두 안되네</v>
          </cell>
          <cell r="BH263">
            <v>0</v>
          </cell>
          <cell r="BI263">
            <v>0</v>
          </cell>
          <cell r="BK263">
            <v>0</v>
          </cell>
          <cell r="BL263">
            <v>0</v>
          </cell>
          <cell r="BM263" t="str">
            <v>100,000</v>
          </cell>
          <cell r="BN263">
            <v>0</v>
          </cell>
          <cell r="BP263">
            <v>0</v>
          </cell>
          <cell r="BR263">
            <v>184500</v>
          </cell>
          <cell r="BU263">
            <v>50820000</v>
          </cell>
          <cell r="BV263">
            <v>60984000</v>
          </cell>
          <cell r="BX263">
            <v>121960</v>
          </cell>
          <cell r="BY263">
            <v>24390</v>
          </cell>
          <cell r="BZ263">
            <v>154984</v>
          </cell>
          <cell r="CA263">
            <v>24400</v>
          </cell>
          <cell r="CC263">
            <v>24400</v>
          </cell>
          <cell r="CE263">
            <v>385390</v>
          </cell>
          <cell r="CL263">
            <v>0</v>
          </cell>
        </row>
        <row r="264">
          <cell r="A264">
            <v>258</v>
          </cell>
          <cell r="B264" t="str">
            <v>8-1012</v>
          </cell>
          <cell r="C264">
            <v>8</v>
          </cell>
          <cell r="D264">
            <v>10</v>
          </cell>
          <cell r="E264">
            <v>1012</v>
          </cell>
          <cell r="F264" t="str">
            <v xml:space="preserve">김우진
유정희
</v>
          </cell>
          <cell r="G264" t="str">
            <v xml:space="preserve">701119-1109028
690626-2011111
</v>
          </cell>
          <cell r="H264" t="str">
            <v>인천광역시 중구 하늘별빛로 86, 928동 3302호 (중산동,인천영종하늘도시한라비발디아파트)</v>
          </cell>
          <cell r="I264" t="str">
            <v>인천광역시 중구 하늘별빛로 86, 928동 3302호 (중산동,인천영종하늘도시한라비발디아파트)</v>
          </cell>
          <cell r="J264" t="str">
            <v xml:space="preserve">1/2
1/2
</v>
          </cell>
          <cell r="K264">
            <v>43534</v>
          </cell>
          <cell r="L264" t="str">
            <v>010-7736-3468</v>
          </cell>
          <cell r="M264" t="str">
            <v>010-9019-5521</v>
          </cell>
          <cell r="N264">
            <v>61.97</v>
          </cell>
          <cell r="O264">
            <v>99.5</v>
          </cell>
          <cell r="P264">
            <v>33</v>
          </cell>
          <cell r="Q264" t="str">
            <v>김우진</v>
          </cell>
          <cell r="R264" t="str">
            <v>701119-1109028</v>
          </cell>
          <cell r="S264" t="str">
            <v>인천광역시 중구 하늘별빛로 86, 928동 3302호 (중산동,인천영종하늘도시한라비발디아파트)</v>
          </cell>
          <cell r="T264" t="str">
            <v>인천광역시 중구 하늘별빛로 86, 928동 3302호 (중산동,인천영종하늘도시한라비발디아파트)</v>
          </cell>
          <cell r="U264" t="str">
            <v>1/2</v>
          </cell>
          <cell r="V264" t="str">
            <v>유정희</v>
          </cell>
          <cell r="W264" t="str">
            <v>690626-2011111</v>
          </cell>
          <cell r="X264" t="str">
            <v>인천광역시 중구 하늘별빛로 86, 928동 3302호 (중산동,인천영종하늘도시한라비발디아파트)</v>
          </cell>
          <cell r="Y264" t="str">
            <v>인천광역시 중구 하늘별빛로 86, 928동 3302호 (중산동,인천영종하늘도시한라비발디아파트)</v>
          </cell>
          <cell r="Z264" t="str">
            <v>1/2</v>
          </cell>
          <cell r="AK264">
            <v>258</v>
          </cell>
          <cell r="AL264">
            <v>2</v>
          </cell>
          <cell r="AM264" t="str">
            <v>미정</v>
          </cell>
          <cell r="AP264">
            <v>1133900000</v>
          </cell>
          <cell r="AQ264">
            <v>453560000</v>
          </cell>
          <cell r="AR264">
            <v>544200000</v>
          </cell>
          <cell r="AW264">
            <v>0</v>
          </cell>
          <cell r="AX264" t="str">
            <v>천만원두 안되네</v>
          </cell>
          <cell r="BE264">
            <v>200000000</v>
          </cell>
          <cell r="BH264">
            <v>200000000</v>
          </cell>
          <cell r="BI264">
            <v>240000000</v>
          </cell>
          <cell r="BJ264" t="str">
            <v>1가구3주택자</v>
          </cell>
          <cell r="BK264">
            <v>480000</v>
          </cell>
          <cell r="BL264">
            <v>96000</v>
          </cell>
          <cell r="BM264">
            <v>320000</v>
          </cell>
          <cell r="BN264">
            <v>96000</v>
          </cell>
          <cell r="BP264">
            <v>96000</v>
          </cell>
          <cell r="BQ264" t="str">
            <v>국민 058210708072 김우진</v>
          </cell>
          <cell r="BR264">
            <v>977500</v>
          </cell>
          <cell r="BU264">
            <v>50820000</v>
          </cell>
          <cell r="BV264">
            <v>60984000</v>
          </cell>
          <cell r="BX264">
            <v>121960</v>
          </cell>
          <cell r="BY264">
            <v>24390</v>
          </cell>
          <cell r="BZ264">
            <v>154984</v>
          </cell>
          <cell r="CA264">
            <v>24400</v>
          </cell>
          <cell r="CC264">
            <v>24400</v>
          </cell>
          <cell r="CE264">
            <v>385390</v>
          </cell>
          <cell r="CL264">
            <v>0</v>
          </cell>
          <cell r="CR264" t="str">
            <v>근저당권</v>
          </cell>
          <cell r="CS264">
            <v>43467</v>
          </cell>
          <cell r="CT264">
            <v>53</v>
          </cell>
          <cell r="CU264" t="str">
            <v>국민은행(인천공항신도시지점)</v>
          </cell>
          <cell r="DJ264" t="str">
            <v>임대인 금융거래확인서, 임차인 등본 계약서 없음</v>
          </cell>
        </row>
        <row r="265">
          <cell r="A265">
            <v>259</v>
          </cell>
          <cell r="B265" t="str">
            <v>8-1013</v>
          </cell>
          <cell r="C265">
            <v>8</v>
          </cell>
          <cell r="D265">
            <v>10</v>
          </cell>
          <cell r="E265">
            <v>1013</v>
          </cell>
          <cell r="F265" t="str">
            <v xml:space="preserve">오세문
</v>
          </cell>
          <cell r="G265" t="str">
            <v xml:space="preserve">821117-1080711
</v>
          </cell>
          <cell r="H265" t="str">
            <v>서울특별시 송파구 위례성대로8길 5, 101호(방이동,대성맨션)</v>
          </cell>
          <cell r="I265" t="str">
            <v>경기도 화성시 향남읍 행정중앙1로 63, 1204동 501호 (향남시범살구꽃마을신영지웰아파트)</v>
          </cell>
          <cell r="J265" t="str">
            <v xml:space="preserve">
</v>
          </cell>
          <cell r="K265">
            <v>43535</v>
          </cell>
          <cell r="L265" t="str">
            <v>010-5296-1541</v>
          </cell>
          <cell r="M265" t="str">
            <v>010-8876-4582(배우자)</v>
          </cell>
          <cell r="N265">
            <v>61.97</v>
          </cell>
          <cell r="O265">
            <v>99.5</v>
          </cell>
          <cell r="P265">
            <v>33</v>
          </cell>
          <cell r="Q265" t="str">
            <v>오세문</v>
          </cell>
          <cell r="R265" t="str">
            <v>821117-1080711</v>
          </cell>
          <cell r="S265" t="str">
            <v>서울특별시 송파구 위례성대로8길 5, 101호(방이동,대성맨션)</v>
          </cell>
          <cell r="T265" t="str">
            <v>경기도 화성시 향남읍 행정중앙1로 63, 1204동 501호 (향남시범살구꽃마을신영지웰아파트)</v>
          </cell>
          <cell r="AK265">
            <v>259</v>
          </cell>
          <cell r="AL265">
            <v>1</v>
          </cell>
          <cell r="AM265">
            <v>43665</v>
          </cell>
          <cell r="AP265">
            <v>1133900000</v>
          </cell>
          <cell r="AQ265">
            <v>453560000</v>
          </cell>
          <cell r="AR265">
            <v>544200000</v>
          </cell>
          <cell r="AW265">
            <v>0</v>
          </cell>
          <cell r="AX265" t="str">
            <v>천만원두 안되네</v>
          </cell>
          <cell r="BH265">
            <v>0</v>
          </cell>
          <cell r="BI265">
            <v>0</v>
          </cell>
          <cell r="BK265">
            <v>0</v>
          </cell>
          <cell r="BL265">
            <v>0</v>
          </cell>
          <cell r="BM265" t="str">
            <v>100,000</v>
          </cell>
          <cell r="BN265">
            <v>0</v>
          </cell>
          <cell r="BP265">
            <v>0</v>
          </cell>
          <cell r="BR265">
            <v>184500</v>
          </cell>
          <cell r="BU265">
            <v>50820000</v>
          </cell>
          <cell r="BV265">
            <v>60984000</v>
          </cell>
          <cell r="BX265">
            <v>121960</v>
          </cell>
          <cell r="BY265">
            <v>24390</v>
          </cell>
          <cell r="BZ265">
            <v>154984</v>
          </cell>
          <cell r="CA265">
            <v>24400</v>
          </cell>
          <cell r="CC265">
            <v>24400</v>
          </cell>
          <cell r="CE265">
            <v>385390</v>
          </cell>
          <cell r="CH265">
            <v>40000</v>
          </cell>
          <cell r="CJ265">
            <v>60000</v>
          </cell>
          <cell r="CL265">
            <v>100000</v>
          </cell>
          <cell r="CN265">
            <v>100000</v>
          </cell>
          <cell r="CR265" t="str">
            <v>근저당권</v>
          </cell>
          <cell r="CS265">
            <v>41603</v>
          </cell>
          <cell r="CT265" t="str">
            <v>86597
86598</v>
          </cell>
          <cell r="CU265" t="str">
            <v>국민은행(명일역지점)</v>
          </cell>
        </row>
        <row r="266">
          <cell r="A266">
            <v>260</v>
          </cell>
          <cell r="B266" t="str">
            <v>8-1014</v>
          </cell>
          <cell r="C266">
            <v>8</v>
          </cell>
          <cell r="D266">
            <v>10</v>
          </cell>
          <cell r="E266">
            <v>1014</v>
          </cell>
          <cell r="F266" t="str">
            <v xml:space="preserve">김광민
최희진
</v>
          </cell>
          <cell r="G266" t="str">
            <v xml:space="preserve">720314-
730718-
</v>
          </cell>
          <cell r="H266" t="str">
            <v>서울특별시 광진구 자양동 515-1 우성아파트 309-607</v>
          </cell>
          <cell r="I266">
            <v>0</v>
          </cell>
          <cell r="J266" t="str">
            <v xml:space="preserve">1/2
1/2
</v>
          </cell>
          <cell r="N266">
            <v>61.97</v>
          </cell>
          <cell r="O266">
            <v>99.5</v>
          </cell>
          <cell r="P266">
            <v>33</v>
          </cell>
          <cell r="Q266" t="str">
            <v>김광민</v>
          </cell>
          <cell r="R266" t="str">
            <v>720314-</v>
          </cell>
          <cell r="S266" t="str">
            <v>서울특별시 광진구 자양동 515-1 우성아파트 309-607</v>
          </cell>
          <cell r="U266" t="str">
            <v>1/2</v>
          </cell>
          <cell r="V266" t="str">
            <v>최희진</v>
          </cell>
          <cell r="W266" t="str">
            <v>730718-</v>
          </cell>
          <cell r="X266" t="str">
            <v>서울특별시 광진구 자양동 515-1 우성아파트 309-607</v>
          </cell>
          <cell r="Z266" t="str">
            <v>1/2</v>
          </cell>
          <cell r="AK266">
            <v>260</v>
          </cell>
          <cell r="AP266">
            <v>1132800000</v>
          </cell>
          <cell r="AQ266">
            <v>453120000</v>
          </cell>
          <cell r="AR266">
            <v>543720000</v>
          </cell>
          <cell r="AW266">
            <v>0</v>
          </cell>
          <cell r="AX266" t="str">
            <v>천만원두 안되네</v>
          </cell>
          <cell r="BH266">
            <v>0</v>
          </cell>
          <cell r="BI266">
            <v>0</v>
          </cell>
          <cell r="BK266">
            <v>0</v>
          </cell>
          <cell r="BL266">
            <v>0</v>
          </cell>
          <cell r="BM266" t="str">
            <v>100,000</v>
          </cell>
          <cell r="BN266">
            <v>0</v>
          </cell>
          <cell r="BP266">
            <v>0</v>
          </cell>
          <cell r="BR266">
            <v>184500</v>
          </cell>
          <cell r="BU266">
            <v>50820000</v>
          </cell>
          <cell r="BV266">
            <v>60984000</v>
          </cell>
          <cell r="BX266">
            <v>121960</v>
          </cell>
          <cell r="BY266">
            <v>24390</v>
          </cell>
          <cell r="BZ266">
            <v>154984</v>
          </cell>
          <cell r="CA266">
            <v>24400</v>
          </cell>
          <cell r="CC266">
            <v>24400</v>
          </cell>
          <cell r="CE266">
            <v>385390</v>
          </cell>
          <cell r="CL266">
            <v>0</v>
          </cell>
        </row>
        <row r="267">
          <cell r="A267">
            <v>261</v>
          </cell>
          <cell r="B267" t="str">
            <v>9-101</v>
          </cell>
          <cell r="C267">
            <v>9</v>
          </cell>
          <cell r="D267">
            <v>1</v>
          </cell>
          <cell r="E267">
            <v>101</v>
          </cell>
          <cell r="F267" t="str">
            <v xml:space="preserve">김용준
</v>
          </cell>
          <cell r="G267" t="str">
            <v xml:space="preserve">610821-1011316
</v>
          </cell>
          <cell r="H267" t="str">
            <v>서울 송파구 신천동 11-10 잠실아이스페이스 2415</v>
          </cell>
          <cell r="I267" t="str">
            <v>서울특별시 관악구 솔밭로7길 16, 301동 507호 (봉천동,낙성대현대홈타운)</v>
          </cell>
          <cell r="J267" t="str">
            <v xml:space="preserve">
</v>
          </cell>
          <cell r="K267">
            <v>43533</v>
          </cell>
          <cell r="L267" t="str">
            <v>010-4783-2989</v>
          </cell>
          <cell r="M267" t="str">
            <v>010-2285-1738</v>
          </cell>
          <cell r="N267">
            <v>61.97</v>
          </cell>
          <cell r="O267">
            <v>101.02</v>
          </cell>
          <cell r="P267">
            <v>33</v>
          </cell>
          <cell r="Q267" t="str">
            <v>김용준</v>
          </cell>
          <cell r="R267" t="str">
            <v>610821-1011316</v>
          </cell>
          <cell r="S267" t="str">
            <v>서울 송파구 신천동 11-10 잠실아이스페이스 2415</v>
          </cell>
          <cell r="T267" t="str">
            <v>서울특별시 관악구 솔밭로7길 16, 301동 507호 (봉천동,낙성대현대홈타운)</v>
          </cell>
          <cell r="AK267">
            <v>261</v>
          </cell>
          <cell r="AL267">
            <v>2</v>
          </cell>
          <cell r="AM267" t="str">
            <v>미정</v>
          </cell>
          <cell r="AP267">
            <v>1106350000</v>
          </cell>
          <cell r="AQ267">
            <v>442540000</v>
          </cell>
          <cell r="AR267">
            <v>531000000</v>
          </cell>
          <cell r="AW267">
            <v>0</v>
          </cell>
          <cell r="AX267" t="str">
            <v>천만원두 안되네</v>
          </cell>
          <cell r="BE267">
            <v>350000000</v>
          </cell>
          <cell r="BH267">
            <v>350000000</v>
          </cell>
          <cell r="BI267">
            <v>420000000</v>
          </cell>
          <cell r="BJ267" t="str">
            <v>1가구3주택자</v>
          </cell>
          <cell r="BK267">
            <v>840000</v>
          </cell>
          <cell r="BL267">
            <v>168000</v>
          </cell>
          <cell r="BM267">
            <v>470000</v>
          </cell>
          <cell r="BN267">
            <v>168000</v>
          </cell>
          <cell r="BP267">
            <v>168000</v>
          </cell>
          <cell r="BQ267" t="str">
            <v>국민 829240134320 김용준</v>
          </cell>
          <cell r="BR267">
            <v>1564000</v>
          </cell>
          <cell r="BS267">
            <v>1564000</v>
          </cell>
          <cell r="BT267">
            <v>43533</v>
          </cell>
          <cell r="BU267">
            <v>50820000</v>
          </cell>
          <cell r="BV267">
            <v>60984000</v>
          </cell>
          <cell r="BX267">
            <v>121960</v>
          </cell>
          <cell r="BY267">
            <v>24390</v>
          </cell>
          <cell r="BZ267">
            <v>154984</v>
          </cell>
          <cell r="CA267">
            <v>24400</v>
          </cell>
          <cell r="CC267">
            <v>24400</v>
          </cell>
          <cell r="CE267">
            <v>385390</v>
          </cell>
          <cell r="CH267">
            <v>40000</v>
          </cell>
          <cell r="CL267">
            <v>40000</v>
          </cell>
          <cell r="CM267">
            <v>40000</v>
          </cell>
          <cell r="CO267">
            <v>43533</v>
          </cell>
          <cell r="DO267">
            <v>43535</v>
          </cell>
        </row>
        <row r="268">
          <cell r="A268">
            <v>262</v>
          </cell>
          <cell r="B268" t="str">
            <v>9-102</v>
          </cell>
          <cell r="C268">
            <v>9</v>
          </cell>
          <cell r="D268">
            <v>1</v>
          </cell>
          <cell r="E268">
            <v>102</v>
          </cell>
          <cell r="F268" t="str">
            <v xml:space="preserve">전은상
</v>
          </cell>
          <cell r="G268" t="str">
            <v xml:space="preserve">751021-1537929
</v>
          </cell>
          <cell r="H268" t="str">
            <v>서울 송파구 신천동 20-4 진주아파트 9-102</v>
          </cell>
          <cell r="I268" t="str">
            <v>서울특별시 강동구 상암로 11, 112동 1401호 (암사동,선사현대아파트)</v>
          </cell>
          <cell r="J268" t="str">
            <v xml:space="preserve">
</v>
          </cell>
          <cell r="K268">
            <v>43536</v>
          </cell>
          <cell r="L268" t="str">
            <v>010-4931-1779</v>
          </cell>
          <cell r="M268" t="str">
            <v>010-2728-3358(배우자)</v>
          </cell>
          <cell r="N268">
            <v>61.97</v>
          </cell>
          <cell r="O268">
            <v>101.02</v>
          </cell>
          <cell r="P268">
            <v>33</v>
          </cell>
          <cell r="Q268" t="str">
            <v>전은상</v>
          </cell>
          <cell r="R268" t="str">
            <v>751021-1537929</v>
          </cell>
          <cell r="S268" t="str">
            <v>서울 송파구 신천동 20-4 진주아파트 9-102</v>
          </cell>
          <cell r="T268" t="str">
            <v>서울특별시 강동구 상암로 11, 112동 1401호 (암사동,선사현대아파트)</v>
          </cell>
          <cell r="AK268">
            <v>262</v>
          </cell>
          <cell r="AL268">
            <v>1</v>
          </cell>
          <cell r="AM268" t="str">
            <v>빠른날</v>
          </cell>
          <cell r="AP268">
            <v>1107550000</v>
          </cell>
          <cell r="AQ268">
            <v>443020000</v>
          </cell>
          <cell r="AR268">
            <v>531600000</v>
          </cell>
          <cell r="AW268">
            <v>0</v>
          </cell>
          <cell r="AX268" t="str">
            <v>천만원두 안되네</v>
          </cell>
          <cell r="BH268">
            <v>0</v>
          </cell>
          <cell r="BI268">
            <v>0</v>
          </cell>
          <cell r="BK268">
            <v>0</v>
          </cell>
          <cell r="BL268">
            <v>0</v>
          </cell>
          <cell r="BM268" t="str">
            <v>100,000</v>
          </cell>
          <cell r="BN268">
            <v>0</v>
          </cell>
          <cell r="BP268">
            <v>0</v>
          </cell>
          <cell r="BR268">
            <v>184500</v>
          </cell>
          <cell r="BU268">
            <v>50820000</v>
          </cell>
          <cell r="BV268">
            <v>60984000</v>
          </cell>
          <cell r="BX268">
            <v>121960</v>
          </cell>
          <cell r="BY268">
            <v>24390</v>
          </cell>
          <cell r="BZ268">
            <v>154984</v>
          </cell>
          <cell r="CA268">
            <v>24400</v>
          </cell>
          <cell r="CC268">
            <v>24400</v>
          </cell>
          <cell r="CE268">
            <v>385390</v>
          </cell>
          <cell r="CH268">
            <v>40000</v>
          </cell>
          <cell r="CL268">
            <v>40000</v>
          </cell>
          <cell r="CN268">
            <v>40000</v>
          </cell>
        </row>
        <row r="269">
          <cell r="A269">
            <v>263</v>
          </cell>
          <cell r="B269" t="str">
            <v>9-103</v>
          </cell>
          <cell r="C269">
            <v>9</v>
          </cell>
          <cell r="D269">
            <v>1</v>
          </cell>
          <cell r="E269">
            <v>103</v>
          </cell>
          <cell r="F269" t="str">
            <v xml:space="preserve">김영례
</v>
          </cell>
          <cell r="G269" t="str">
            <v xml:space="preserve">490126-2009919
</v>
          </cell>
          <cell r="H269" t="str">
            <v>서울특별시 송파구 신천동 17-6 크로바아파트 1-102</v>
          </cell>
          <cell r="I269" t="str">
            <v>서울특별시 은평구 진관2로 15-8, 411호 (진관동,웅신 미켈란의아침)</v>
          </cell>
          <cell r="J269" t="str">
            <v xml:space="preserve">
</v>
          </cell>
          <cell r="K269">
            <v>43532</v>
          </cell>
          <cell r="L269" t="str">
            <v>010-4783-6696</v>
          </cell>
          <cell r="M269" t="str">
            <v>010-3077-6696(아들)</v>
          </cell>
          <cell r="N269">
            <v>61.97</v>
          </cell>
          <cell r="O269">
            <v>101.02</v>
          </cell>
          <cell r="P269">
            <v>33</v>
          </cell>
          <cell r="Q269" t="str">
            <v>김영례</v>
          </cell>
          <cell r="R269" t="str">
            <v>490126-2009919</v>
          </cell>
          <cell r="S269" t="str">
            <v>서울특별시 송파구 신천동 17-6 크로바아파트 1-102</v>
          </cell>
          <cell r="T269" t="str">
            <v>서울특별시 은평구 진관2로 15-8, 411호 (진관동,웅신 미켈란의아침)</v>
          </cell>
          <cell r="AK269">
            <v>263</v>
          </cell>
          <cell r="AL269">
            <v>2</v>
          </cell>
          <cell r="AM269" t="str">
            <v>미정</v>
          </cell>
          <cell r="AP269">
            <v>1107550000</v>
          </cell>
          <cell r="AQ269">
            <v>443020000</v>
          </cell>
          <cell r="AR269">
            <v>531600000</v>
          </cell>
          <cell r="AW269">
            <v>0</v>
          </cell>
          <cell r="AX269" t="str">
            <v>천만원두 안되네</v>
          </cell>
          <cell r="BE269">
            <v>550000000</v>
          </cell>
          <cell r="BF269">
            <v>228000000</v>
          </cell>
          <cell r="BH269">
            <v>778000000</v>
          </cell>
          <cell r="BI269">
            <v>660000000</v>
          </cell>
          <cell r="BJ269" t="str">
            <v>과다대출자</v>
          </cell>
          <cell r="BK269">
            <v>1320000</v>
          </cell>
          <cell r="BL269">
            <v>264000</v>
          </cell>
          <cell r="BM269">
            <v>646000</v>
          </cell>
          <cell r="BN269">
            <v>264000</v>
          </cell>
          <cell r="BP269">
            <v>264000</v>
          </cell>
          <cell r="BQ269" t="str">
            <v>국민은행 064210581066</v>
          </cell>
          <cell r="BR269">
            <v>2332800</v>
          </cell>
          <cell r="BS269">
            <v>2332800</v>
          </cell>
          <cell r="BT269">
            <v>43533</v>
          </cell>
          <cell r="BU269">
            <v>50820000</v>
          </cell>
          <cell r="BV269">
            <v>60984000</v>
          </cell>
          <cell r="BX269">
            <v>121960</v>
          </cell>
          <cell r="BY269">
            <v>24390</v>
          </cell>
          <cell r="BZ269">
            <v>154984</v>
          </cell>
          <cell r="CA269">
            <v>24400</v>
          </cell>
          <cell r="CC269">
            <v>24400</v>
          </cell>
          <cell r="CE269">
            <v>385390</v>
          </cell>
          <cell r="CF269">
            <v>449520</v>
          </cell>
          <cell r="CG269">
            <v>43530</v>
          </cell>
          <cell r="CH269">
            <v>40000</v>
          </cell>
          <cell r="CL269">
            <v>40000</v>
          </cell>
          <cell r="CN269">
            <v>40000</v>
          </cell>
          <cell r="CP269">
            <v>43533</v>
          </cell>
          <cell r="CR269" t="str">
            <v>근저당권</v>
          </cell>
          <cell r="CS269">
            <v>40806</v>
          </cell>
          <cell r="CT269" t="str">
            <v>60342
60343</v>
          </cell>
          <cell r="CU269" t="str">
            <v>국민은행(잠실지점)</v>
          </cell>
          <cell r="DO269">
            <v>43535</v>
          </cell>
        </row>
        <row r="270">
          <cell r="A270">
            <v>264</v>
          </cell>
          <cell r="B270" t="str">
            <v>9-105</v>
          </cell>
          <cell r="C270">
            <v>9</v>
          </cell>
          <cell r="D270">
            <v>1</v>
          </cell>
          <cell r="E270">
            <v>105</v>
          </cell>
          <cell r="F270" t="str">
            <v xml:space="preserve">허욱
홍성아
</v>
          </cell>
          <cell r="G270" t="str">
            <v xml:space="preserve">760706-1030217
870921-2082025
</v>
          </cell>
          <cell r="H270" t="str">
            <v>서울특별시 송파구 올림픽로 435, 120동 1603호 (신천동,파크리오)</v>
          </cell>
          <cell r="I270" t="str">
            <v>서울특별시 송파구 위례광장로 270, 103동 602호 (장지동,송파 와이즈더샵아파트)</v>
          </cell>
          <cell r="J270" t="str">
            <v xml:space="preserve">1/2
1/2
</v>
          </cell>
          <cell r="K270">
            <v>43533</v>
          </cell>
          <cell r="L270" t="str">
            <v>010-2221-9259</v>
          </cell>
          <cell r="M270" t="str">
            <v>010-2042-9259</v>
          </cell>
          <cell r="N270">
            <v>61.97</v>
          </cell>
          <cell r="O270">
            <v>101.02</v>
          </cell>
          <cell r="P270">
            <v>33</v>
          </cell>
          <cell r="Q270" t="str">
            <v>허욱</v>
          </cell>
          <cell r="R270" t="str">
            <v>760706-1030217</v>
          </cell>
          <cell r="S270" t="str">
            <v>서울특별시 송파구 올림픽로 435, 120동 1603호 (신천동,파크리오)</v>
          </cell>
          <cell r="T270" t="str">
            <v>서울특별시 송파구 위례광장로 270, 103동 602호 (장지동,송파 와이즈더샵아파트)</v>
          </cell>
          <cell r="U270" t="str">
            <v>1/2</v>
          </cell>
          <cell r="V270" t="str">
            <v>홍성아</v>
          </cell>
          <cell r="W270" t="str">
            <v>870921-2082025</v>
          </cell>
          <cell r="X270" t="str">
            <v>서울특별시 송파구 올림픽로 435, 120동 1603호 (신천동,파크리오)</v>
          </cell>
          <cell r="Y270" t="str">
            <v>서울특별시 송파구 위례광장로 270, 103동 602호 (장지동,송파 와이즈더샵아파트)</v>
          </cell>
          <cell r="Z270" t="str">
            <v>1/2</v>
          </cell>
          <cell r="AK270">
            <v>264</v>
          </cell>
          <cell r="AL270">
            <v>2</v>
          </cell>
          <cell r="AM270" t="str">
            <v>5월~6월</v>
          </cell>
          <cell r="AP270">
            <v>1107550000</v>
          </cell>
          <cell r="AQ270">
            <v>443020000</v>
          </cell>
          <cell r="AR270">
            <v>531600000</v>
          </cell>
          <cell r="AW270">
            <v>0</v>
          </cell>
          <cell r="AX270" t="str">
            <v>천만원두 안되네</v>
          </cell>
          <cell r="BE270">
            <v>380000000</v>
          </cell>
          <cell r="BH270">
            <v>380000000</v>
          </cell>
          <cell r="BI270">
            <v>456000000</v>
          </cell>
          <cell r="BJ270" t="str">
            <v>1가구3주택자, 과다대출자</v>
          </cell>
          <cell r="BK270">
            <v>912000</v>
          </cell>
          <cell r="BL270">
            <v>182400</v>
          </cell>
          <cell r="BM270">
            <v>498800</v>
          </cell>
          <cell r="BN270">
            <v>182400</v>
          </cell>
          <cell r="BP270">
            <v>182400</v>
          </cell>
          <cell r="BQ270" t="str">
            <v>하나 44018052510 허욱</v>
          </cell>
          <cell r="BR270">
            <v>1680640</v>
          </cell>
          <cell r="BU270">
            <v>50820000</v>
          </cell>
          <cell r="BV270">
            <v>60984000</v>
          </cell>
          <cell r="BX270">
            <v>121960</v>
          </cell>
          <cell r="BY270">
            <v>24390</v>
          </cell>
          <cell r="BZ270">
            <v>154984</v>
          </cell>
          <cell r="CA270">
            <v>24400</v>
          </cell>
          <cell r="CC270">
            <v>24400</v>
          </cell>
          <cell r="CE270">
            <v>385390</v>
          </cell>
          <cell r="CH270">
            <v>160000</v>
          </cell>
          <cell r="CL270">
            <v>160000</v>
          </cell>
          <cell r="CN270">
            <v>160000</v>
          </cell>
          <cell r="CR270" t="str">
            <v>근저당권</v>
          </cell>
          <cell r="CS270">
            <v>42964</v>
          </cell>
          <cell r="CT270">
            <v>133477</v>
          </cell>
          <cell r="CU270" t="str">
            <v>우리은행(잠실역금융센터지점)</v>
          </cell>
          <cell r="DJ270" t="str">
            <v>처분위임장, 세입자금융거래확인서미비</v>
          </cell>
        </row>
        <row r="271">
          <cell r="A271">
            <v>265</v>
          </cell>
          <cell r="B271" t="str">
            <v>9-106</v>
          </cell>
          <cell r="C271">
            <v>9</v>
          </cell>
          <cell r="D271">
            <v>1</v>
          </cell>
          <cell r="E271">
            <v>106</v>
          </cell>
          <cell r="F271" t="str">
            <v xml:space="preserve">이재용
</v>
          </cell>
          <cell r="G271" t="str">
            <v xml:space="preserve">611109-1656912
</v>
          </cell>
          <cell r="H271" t="str">
            <v>서울특별시 서초구 효령로45길 19, 101호(서초동, 신성빌라)</v>
          </cell>
          <cell r="I271" t="str">
            <v>서울특별시 서초구 효령로45길 19, 101호(서초동, 신성빌라)</v>
          </cell>
          <cell r="J271" t="str">
            <v xml:space="preserve">
</v>
          </cell>
          <cell r="K271">
            <v>43529</v>
          </cell>
          <cell r="L271" t="str">
            <v>010-8899-4008</v>
          </cell>
          <cell r="N271">
            <v>61.97</v>
          </cell>
          <cell r="O271">
            <v>101.02</v>
          </cell>
          <cell r="P271">
            <v>33</v>
          </cell>
          <cell r="Q271" t="str">
            <v>이재용</v>
          </cell>
          <cell r="R271" t="str">
            <v>611109-1656912</v>
          </cell>
          <cell r="S271" t="str">
            <v>서울특별시 서초구 효령로45길 19, 101호(서초동, 신성빌라)</v>
          </cell>
          <cell r="T271" t="str">
            <v>서울특별시 서초구 효령로45길 19, 101호(서초동, 신성빌라)</v>
          </cell>
          <cell r="AK271">
            <v>265</v>
          </cell>
          <cell r="AL271">
            <v>1</v>
          </cell>
          <cell r="AM271">
            <v>43708</v>
          </cell>
          <cell r="AP271">
            <v>1107550000</v>
          </cell>
          <cell r="AQ271">
            <v>443020000</v>
          </cell>
          <cell r="AR271">
            <v>531600000</v>
          </cell>
          <cell r="AW271">
            <v>0</v>
          </cell>
          <cell r="AX271" t="str">
            <v>천만원두 안되네</v>
          </cell>
          <cell r="BE271">
            <v>250000000</v>
          </cell>
          <cell r="BH271">
            <v>250000000</v>
          </cell>
          <cell r="BI271">
            <v>300000000</v>
          </cell>
          <cell r="BJ271" t="str">
            <v>1세대2주택,과다대출자</v>
          </cell>
          <cell r="BK271">
            <v>600000</v>
          </cell>
          <cell r="BL271">
            <v>120000</v>
          </cell>
          <cell r="BM271">
            <v>374000</v>
          </cell>
          <cell r="BN271">
            <v>120000</v>
          </cell>
          <cell r="BP271">
            <v>120000</v>
          </cell>
          <cell r="BQ271" t="str">
            <v>국민은행 043210400809 이재용</v>
          </cell>
          <cell r="BR271">
            <v>1175200</v>
          </cell>
          <cell r="BS271">
            <v>1175200</v>
          </cell>
          <cell r="BT271">
            <v>43529</v>
          </cell>
          <cell r="BU271">
            <v>50820000</v>
          </cell>
          <cell r="BV271">
            <v>60984000</v>
          </cell>
          <cell r="BX271">
            <v>121960</v>
          </cell>
          <cell r="BY271">
            <v>24390</v>
          </cell>
          <cell r="BZ271">
            <v>154984</v>
          </cell>
          <cell r="CA271">
            <v>24400</v>
          </cell>
          <cell r="CC271">
            <v>24400</v>
          </cell>
          <cell r="CE271">
            <v>385390</v>
          </cell>
          <cell r="CL271">
            <v>0</v>
          </cell>
          <cell r="CQ271" t="str">
            <v>3/11 1번대출로 변경으로 인하여 2번설정비 환급 완료 임대차보증금 설정비 2번입력되어 환불처리 3/7 043-21-0400-809 국민 이재용</v>
          </cell>
          <cell r="DJ271" t="str">
            <v>3/8 2번에서 1번대출자로 변경2.대상자 아님 3.으로 변경예정</v>
          </cell>
          <cell r="DN271" t="str">
            <v>세입자서류없음</v>
          </cell>
        </row>
        <row r="272">
          <cell r="A272">
            <v>266</v>
          </cell>
          <cell r="B272" t="str">
            <v>9-107</v>
          </cell>
          <cell r="C272">
            <v>9</v>
          </cell>
          <cell r="D272">
            <v>1</v>
          </cell>
          <cell r="E272">
            <v>107</v>
          </cell>
          <cell r="F272" t="str">
            <v xml:space="preserve">이상욱
</v>
          </cell>
          <cell r="G272" t="str">
            <v xml:space="preserve">540816-1807815
</v>
          </cell>
          <cell r="H272" t="str">
            <v>서울특별시 성동구 행당동 147 삼부아파트 105-1101</v>
          </cell>
          <cell r="I272" t="str">
            <v>경기도 의왕시 내손로 14, 208동 901호 (내손동,포일자이아파트)</v>
          </cell>
          <cell r="J272" t="str">
            <v xml:space="preserve">
</v>
          </cell>
          <cell r="K272">
            <v>43529</v>
          </cell>
          <cell r="L272" t="str">
            <v>010-2743-1467</v>
          </cell>
          <cell r="M272" t="str">
            <v>010-2729-1468(배우자)</v>
          </cell>
          <cell r="N272">
            <v>61.97</v>
          </cell>
          <cell r="O272">
            <v>101.02</v>
          </cell>
          <cell r="P272">
            <v>33</v>
          </cell>
          <cell r="Q272" t="str">
            <v>이상욱</v>
          </cell>
          <cell r="R272" t="str">
            <v>540816-1807815</v>
          </cell>
          <cell r="S272" t="str">
            <v>서울특별시 성동구 행당동 147 삼부아파트 105-1101</v>
          </cell>
          <cell r="T272" t="str">
            <v>경기도 의왕시 내손로 14, 208동 901호 (내손동,포일자이아파트)</v>
          </cell>
          <cell r="AK272">
            <v>266</v>
          </cell>
          <cell r="AL272">
            <v>1</v>
          </cell>
          <cell r="AM272" t="str">
            <v>미정</v>
          </cell>
          <cell r="AP272">
            <v>1107550000</v>
          </cell>
          <cell r="AQ272">
            <v>443020000</v>
          </cell>
          <cell r="AR272">
            <v>531600000</v>
          </cell>
          <cell r="AW272">
            <v>0</v>
          </cell>
          <cell r="AX272" t="str">
            <v>천만원두 안되네</v>
          </cell>
          <cell r="BH272">
            <v>0</v>
          </cell>
          <cell r="BI272">
            <v>0</v>
          </cell>
          <cell r="BK272">
            <v>0</v>
          </cell>
          <cell r="BL272">
            <v>0</v>
          </cell>
          <cell r="BM272" t="str">
            <v>100,000</v>
          </cell>
          <cell r="BN272">
            <v>0</v>
          </cell>
          <cell r="BP272">
            <v>0</v>
          </cell>
          <cell r="BR272">
            <v>184500</v>
          </cell>
          <cell r="BU272">
            <v>50820000</v>
          </cell>
          <cell r="BV272">
            <v>60984000</v>
          </cell>
          <cell r="BX272">
            <v>121960</v>
          </cell>
          <cell r="BY272">
            <v>24390</v>
          </cell>
          <cell r="BZ272">
            <v>154984</v>
          </cell>
          <cell r="CA272">
            <v>24400</v>
          </cell>
          <cell r="CC272">
            <v>24400</v>
          </cell>
          <cell r="CE272">
            <v>385390</v>
          </cell>
          <cell r="CH272">
            <v>40000</v>
          </cell>
          <cell r="CL272">
            <v>40000</v>
          </cell>
          <cell r="CM272">
            <v>40000</v>
          </cell>
          <cell r="CO272">
            <v>43529</v>
          </cell>
        </row>
        <row r="273">
          <cell r="A273">
            <v>267</v>
          </cell>
          <cell r="B273" t="str">
            <v>9-108</v>
          </cell>
          <cell r="C273">
            <v>9</v>
          </cell>
          <cell r="D273">
            <v>1</v>
          </cell>
          <cell r="E273">
            <v>108</v>
          </cell>
          <cell r="F273" t="str">
            <v xml:space="preserve">이충희
</v>
          </cell>
          <cell r="G273" t="str">
            <v xml:space="preserve">540505-1921222
</v>
          </cell>
          <cell r="H273" t="str">
            <v>서울특별시 송파구 올림픽로 399, 1동 301호(신천동,진주아파트)</v>
          </cell>
          <cell r="I273" t="str">
            <v>서울특별시 송파구 올림픽로 399, 9동 108호 (신천동,진주아파트)</v>
          </cell>
          <cell r="J273" t="str">
            <v xml:space="preserve">
</v>
          </cell>
          <cell r="K273">
            <v>43532</v>
          </cell>
          <cell r="L273" t="str">
            <v>010-5518-2838</v>
          </cell>
          <cell r="M273" t="str">
            <v>010-3413-8026</v>
          </cell>
          <cell r="N273">
            <v>61.97</v>
          </cell>
          <cell r="O273">
            <v>101.02</v>
          </cell>
          <cell r="P273">
            <v>33</v>
          </cell>
          <cell r="Q273" t="str">
            <v>이충희</v>
          </cell>
          <cell r="R273" t="str">
            <v>540505-1921222</v>
          </cell>
          <cell r="S273" t="str">
            <v>서울특별시 송파구 올림픽로 399, 1동 301호(신천동,진주아파트)</v>
          </cell>
          <cell r="T273" t="str">
            <v>서울특별시 송파구 올림픽로 399, 9동 108호 (신천동,진주아파트)</v>
          </cell>
          <cell r="AK273">
            <v>267</v>
          </cell>
          <cell r="AL273">
            <v>1</v>
          </cell>
          <cell r="AM273" t="str">
            <v>7월</v>
          </cell>
          <cell r="AP273">
            <v>1107550000</v>
          </cell>
          <cell r="AQ273">
            <v>443020000</v>
          </cell>
          <cell r="AR273">
            <v>531600000</v>
          </cell>
          <cell r="AW273">
            <v>0</v>
          </cell>
          <cell r="AX273" t="str">
            <v>천만원두 안되네</v>
          </cell>
          <cell r="BH273">
            <v>0</v>
          </cell>
          <cell r="BI273">
            <v>0</v>
          </cell>
          <cell r="BK273">
            <v>0</v>
          </cell>
          <cell r="BL273">
            <v>0</v>
          </cell>
          <cell r="BM273" t="str">
            <v>100,000</v>
          </cell>
          <cell r="BN273">
            <v>0</v>
          </cell>
          <cell r="BP273">
            <v>0</v>
          </cell>
          <cell r="BR273">
            <v>184500</v>
          </cell>
          <cell r="BU273">
            <v>50820000</v>
          </cell>
          <cell r="BV273">
            <v>60984000</v>
          </cell>
          <cell r="BX273">
            <v>121960</v>
          </cell>
          <cell r="BY273">
            <v>24390</v>
          </cell>
          <cell r="BZ273">
            <v>154984</v>
          </cell>
          <cell r="CA273">
            <v>24400</v>
          </cell>
          <cell r="CC273">
            <v>24400</v>
          </cell>
          <cell r="CE273">
            <v>385390</v>
          </cell>
          <cell r="CH273">
            <v>40000</v>
          </cell>
          <cell r="CJ273">
            <v>40000</v>
          </cell>
          <cell r="CL273">
            <v>80000</v>
          </cell>
          <cell r="CN273">
            <v>80000</v>
          </cell>
          <cell r="CP273">
            <v>43532</v>
          </cell>
          <cell r="CR273" t="str">
            <v>근저당권</v>
          </cell>
          <cell r="CS273">
            <v>42131</v>
          </cell>
          <cell r="CT273">
            <v>37020</v>
          </cell>
          <cell r="CU273" t="str">
            <v>우리은행(잠실진주지점)</v>
          </cell>
        </row>
        <row r="274">
          <cell r="A274">
            <v>268</v>
          </cell>
          <cell r="B274" t="str">
            <v>9-109</v>
          </cell>
          <cell r="C274">
            <v>9</v>
          </cell>
          <cell r="D274">
            <v>1</v>
          </cell>
          <cell r="E274">
            <v>109</v>
          </cell>
          <cell r="F274" t="str">
            <v xml:space="preserve">우광택
김안나
</v>
          </cell>
          <cell r="G274" t="str">
            <v xml:space="preserve">590104-1000218
620621-2026213
</v>
          </cell>
          <cell r="H274" t="str">
            <v>서울특별시 동자구 여의대방로 28, 102동 802호 (신대방동,현대아파트)</v>
          </cell>
          <cell r="I274" t="str">
            <v>서울특별시 동자구 여의대방로 28, 102동 802호 (신대방동,현대아파트)</v>
          </cell>
          <cell r="J274" t="str">
            <v xml:space="preserve">1/2
1/2
</v>
          </cell>
          <cell r="K274">
            <v>43531</v>
          </cell>
          <cell r="L274" t="str">
            <v>010-6323-7901</v>
          </cell>
          <cell r="M274" t="str">
            <v>010-8967-1755</v>
          </cell>
          <cell r="N274">
            <v>61.97</v>
          </cell>
          <cell r="O274">
            <v>100.99</v>
          </cell>
          <cell r="P274">
            <v>33</v>
          </cell>
          <cell r="Q274" t="str">
            <v>우광택</v>
          </cell>
          <cell r="R274" t="str">
            <v>590104-1000218</v>
          </cell>
          <cell r="S274" t="str">
            <v>서울특별시 동자구 여의대방로 28, 102동 802호 (신대방동,현대아파트)</v>
          </cell>
          <cell r="T274" t="str">
            <v>서울특별시 동자구 여의대방로 28, 102동 802호 (신대방동,현대아파트)</v>
          </cell>
          <cell r="U274" t="str">
            <v>1/2</v>
          </cell>
          <cell r="V274" t="str">
            <v>김안나</v>
          </cell>
          <cell r="W274" t="str">
            <v>620621-2026213</v>
          </cell>
          <cell r="X274" t="str">
            <v>서울특별시 동자구 여의대방로 28, 102동 802호 (신대방동,현대아파트)</v>
          </cell>
          <cell r="Y274" t="str">
            <v>서울특별시 동자구 여의대방로 28, 102동 802호 (신대방동,현대아파트)</v>
          </cell>
          <cell r="Z274" t="str">
            <v>1/2</v>
          </cell>
          <cell r="AK274">
            <v>268</v>
          </cell>
          <cell r="AL274">
            <v>1</v>
          </cell>
          <cell r="AM274" t="str">
            <v>8월말</v>
          </cell>
          <cell r="AP274">
            <v>1107550000</v>
          </cell>
          <cell r="AQ274">
            <v>443020000</v>
          </cell>
          <cell r="AR274">
            <v>531600000</v>
          </cell>
          <cell r="AW274">
            <v>0</v>
          </cell>
          <cell r="AX274" t="str">
            <v>천만원두 안되네</v>
          </cell>
          <cell r="BH274">
            <v>0</v>
          </cell>
          <cell r="BI274">
            <v>0</v>
          </cell>
          <cell r="BK274">
            <v>0</v>
          </cell>
          <cell r="BL274">
            <v>0</v>
          </cell>
          <cell r="BM274" t="str">
            <v>100,000</v>
          </cell>
          <cell r="BN274">
            <v>0</v>
          </cell>
          <cell r="BP274">
            <v>0</v>
          </cell>
          <cell r="BR274">
            <v>184500</v>
          </cell>
          <cell r="BU274">
            <v>50820000</v>
          </cell>
          <cell r="BV274">
            <v>60984000</v>
          </cell>
          <cell r="BX274">
            <v>121960</v>
          </cell>
          <cell r="BY274">
            <v>24390</v>
          </cell>
          <cell r="BZ274">
            <v>154984</v>
          </cell>
          <cell r="CA274">
            <v>24400</v>
          </cell>
          <cell r="CC274">
            <v>24400</v>
          </cell>
          <cell r="CE274">
            <v>385390</v>
          </cell>
          <cell r="CL274">
            <v>0</v>
          </cell>
        </row>
        <row r="275">
          <cell r="A275">
            <v>269</v>
          </cell>
          <cell r="B275" t="str">
            <v>9-110</v>
          </cell>
          <cell r="C275">
            <v>9</v>
          </cell>
          <cell r="D275">
            <v>1</v>
          </cell>
          <cell r="E275">
            <v>110</v>
          </cell>
          <cell r="F275" t="str">
            <v xml:space="preserve">이정훈
민주현
</v>
          </cell>
          <cell r="G275" t="str">
            <v xml:space="preserve">740518-1002310
730713-2697228
</v>
          </cell>
          <cell r="H275" t="str">
            <v>서울특별시 송파구 올림픽로 399, 9동 110호 (신천동,진주아파트)</v>
          </cell>
          <cell r="I275" t="str">
            <v>서울특별시 송파구 올림픽로 399, 9동 110호 (신천동,진주아파트)</v>
          </cell>
          <cell r="J275" t="str">
            <v xml:space="preserve">1/2
1/2
</v>
          </cell>
          <cell r="K275">
            <v>43536</v>
          </cell>
          <cell r="L275" t="str">
            <v>010-9809-4474</v>
          </cell>
          <cell r="M275" t="str">
            <v>+86 13606391880</v>
          </cell>
          <cell r="N275">
            <v>61.97</v>
          </cell>
          <cell r="O275">
            <v>100.99</v>
          </cell>
          <cell r="P275">
            <v>33</v>
          </cell>
          <cell r="Q275" t="str">
            <v>이정훈</v>
          </cell>
          <cell r="R275" t="str">
            <v>740518-1002310</v>
          </cell>
          <cell r="S275" t="str">
            <v>서울특별시 송파구 올림픽로 399, 9동 110호 (신천동,진주아파트)</v>
          </cell>
          <cell r="T275" t="str">
            <v>서울특별시 송파구 올림픽로 399, 9동 110호 (신천동,진주아파트)</v>
          </cell>
          <cell r="U275" t="str">
            <v>1/2</v>
          </cell>
          <cell r="V275" t="str">
            <v>민주현</v>
          </cell>
          <cell r="W275" t="str">
            <v>730713-2697228</v>
          </cell>
          <cell r="X275" t="str">
            <v>서울특별시 송파구 올림픽로 399, 9동 110호 (신천동,진주아파트)</v>
          </cell>
          <cell r="Y275" t="str">
            <v>서울특별시 송파구 올림픽로 399, 9동 110호 (신천동,진주아파트)</v>
          </cell>
          <cell r="Z275" t="str">
            <v>1/2</v>
          </cell>
          <cell r="AK275">
            <v>269</v>
          </cell>
          <cell r="AL275">
            <v>2</v>
          </cell>
          <cell r="AM275" t="str">
            <v>7월~8월</v>
          </cell>
          <cell r="AP275">
            <v>1107550000</v>
          </cell>
          <cell r="AQ275">
            <v>443020000</v>
          </cell>
          <cell r="AR275">
            <v>531600000</v>
          </cell>
          <cell r="AW275">
            <v>0</v>
          </cell>
          <cell r="AX275" t="str">
            <v>천만원두 안되네</v>
          </cell>
          <cell r="BE275">
            <v>380000000</v>
          </cell>
          <cell r="BH275">
            <v>380000000</v>
          </cell>
          <cell r="BI275">
            <v>456000000</v>
          </cell>
          <cell r="BK275">
            <v>912000</v>
          </cell>
          <cell r="BL275">
            <v>182400</v>
          </cell>
          <cell r="BM275">
            <v>498800</v>
          </cell>
          <cell r="BN275">
            <v>182400</v>
          </cell>
          <cell r="BP275">
            <v>182400</v>
          </cell>
          <cell r="BQ275" t="str">
            <v>기업은행 03603718103016 이정훈</v>
          </cell>
          <cell r="BR275">
            <v>1680640</v>
          </cell>
          <cell r="BU275">
            <v>50820000</v>
          </cell>
          <cell r="BV275">
            <v>60984000</v>
          </cell>
          <cell r="BX275">
            <v>121960</v>
          </cell>
          <cell r="BY275">
            <v>24390</v>
          </cell>
          <cell r="BZ275">
            <v>154984</v>
          </cell>
          <cell r="CA275">
            <v>24400</v>
          </cell>
          <cell r="CC275">
            <v>24400</v>
          </cell>
          <cell r="CE275">
            <v>385390</v>
          </cell>
          <cell r="CL275">
            <v>0</v>
          </cell>
          <cell r="CR275" t="str">
            <v>근저당권</v>
          </cell>
          <cell r="CS275">
            <v>42705</v>
          </cell>
          <cell r="CT275">
            <v>88919</v>
          </cell>
          <cell r="CU275" t="str">
            <v>중소기업은행(남대문시장지점)</v>
          </cell>
        </row>
        <row r="276">
          <cell r="A276">
            <v>270</v>
          </cell>
          <cell r="B276" t="str">
            <v>9-111</v>
          </cell>
          <cell r="C276">
            <v>9</v>
          </cell>
          <cell r="D276">
            <v>1</v>
          </cell>
          <cell r="E276">
            <v>111</v>
          </cell>
          <cell r="F276" t="str">
            <v xml:space="preserve">서석완
</v>
          </cell>
          <cell r="G276" t="str">
            <v xml:space="preserve">540124-1056215
</v>
          </cell>
          <cell r="H276" t="str">
            <v>서울 강서구 화곡동 343-40</v>
          </cell>
          <cell r="I276" t="str">
            <v>서울특별시 강서구 강서로 266, 113동 1701호 (화곡동,우장산아이파크이편한세상)</v>
          </cell>
          <cell r="J276" t="str">
            <v xml:space="preserve">
</v>
          </cell>
          <cell r="K276">
            <v>43532</v>
          </cell>
          <cell r="L276" t="str">
            <v>010-6422-3437</v>
          </cell>
          <cell r="M276" t="str">
            <v>010-2067-6775(배우자)</v>
          </cell>
          <cell r="N276">
            <v>61.97</v>
          </cell>
          <cell r="O276">
            <v>100.99</v>
          </cell>
          <cell r="P276">
            <v>33</v>
          </cell>
          <cell r="Q276" t="str">
            <v>서석완</v>
          </cell>
          <cell r="R276" t="str">
            <v>540124-1056215</v>
          </cell>
          <cell r="S276" t="str">
            <v>서울 강서구 화곡동 343-40</v>
          </cell>
          <cell r="T276" t="str">
            <v>서울특별시 강서구 강서로 266, 113동 1701호 (화곡동,우장산아이파크이편한세상)</v>
          </cell>
          <cell r="AK276">
            <v>270</v>
          </cell>
          <cell r="AL276">
            <v>1</v>
          </cell>
          <cell r="AM276" t="str">
            <v>6월예상</v>
          </cell>
          <cell r="AP276">
            <v>1106350000</v>
          </cell>
          <cell r="AQ276">
            <v>442540000</v>
          </cell>
          <cell r="AR276">
            <v>531000000</v>
          </cell>
          <cell r="AW276">
            <v>0</v>
          </cell>
          <cell r="AX276" t="str">
            <v>천만원두 안되네</v>
          </cell>
          <cell r="BH276">
            <v>0</v>
          </cell>
          <cell r="BI276">
            <v>0</v>
          </cell>
          <cell r="BK276">
            <v>0</v>
          </cell>
          <cell r="BL276">
            <v>0</v>
          </cell>
          <cell r="BM276" t="str">
            <v>100,000</v>
          </cell>
          <cell r="BN276">
            <v>0</v>
          </cell>
          <cell r="BP276">
            <v>0</v>
          </cell>
          <cell r="BR276">
            <v>184500</v>
          </cell>
          <cell r="BU276">
            <v>50820000</v>
          </cell>
          <cell r="BV276">
            <v>60984000</v>
          </cell>
          <cell r="BX276">
            <v>121960</v>
          </cell>
          <cell r="BY276">
            <v>24390</v>
          </cell>
          <cell r="BZ276">
            <v>154984</v>
          </cell>
          <cell r="CA276">
            <v>24400</v>
          </cell>
          <cell r="CC276">
            <v>24400</v>
          </cell>
          <cell r="CE276">
            <v>385390</v>
          </cell>
          <cell r="CH276">
            <v>40000</v>
          </cell>
          <cell r="CL276">
            <v>40000</v>
          </cell>
          <cell r="CM276">
            <v>40000</v>
          </cell>
          <cell r="CO276">
            <v>43532</v>
          </cell>
        </row>
        <row r="277">
          <cell r="A277">
            <v>271</v>
          </cell>
          <cell r="B277" t="str">
            <v>9-112</v>
          </cell>
          <cell r="C277">
            <v>9</v>
          </cell>
          <cell r="D277">
            <v>1</v>
          </cell>
          <cell r="E277">
            <v>112</v>
          </cell>
          <cell r="F277" t="str">
            <v xml:space="preserve">전진
</v>
          </cell>
          <cell r="G277" t="str">
            <v xml:space="preserve">440415-1067015
</v>
          </cell>
          <cell r="H277" t="str">
            <v>서울 강동구 신천동 20-4 진주아파트 9동 112호</v>
          </cell>
          <cell r="I277" t="str">
            <v>경기도 구리시 장자대로111번길 12, 303동 904호 (토평동,삼성아파트)</v>
          </cell>
          <cell r="J277" t="str">
            <v xml:space="preserve">
</v>
          </cell>
          <cell r="K277">
            <v>43532</v>
          </cell>
          <cell r="L277" t="str">
            <v>010-8230-4741</v>
          </cell>
          <cell r="M277" t="str">
            <v>010-6323-4741</v>
          </cell>
          <cell r="N277">
            <v>61.97</v>
          </cell>
          <cell r="O277">
            <v>101.02</v>
          </cell>
          <cell r="P277">
            <v>33</v>
          </cell>
          <cell r="Q277" t="str">
            <v>전진</v>
          </cell>
          <cell r="R277" t="str">
            <v>440415-1067015</v>
          </cell>
          <cell r="S277" t="str">
            <v>서울 강동구 신천동 20-4 진주아파트 9동 112호</v>
          </cell>
          <cell r="T277" t="str">
            <v>경기도 구리시 장자대로111번길 12, 303동 904호 (토평동,삼성아파트)</v>
          </cell>
          <cell r="AK277">
            <v>271</v>
          </cell>
          <cell r="AL277" t="str">
            <v>신탁만</v>
          </cell>
          <cell r="AM277" t="str">
            <v>미정</v>
          </cell>
          <cell r="AP277">
            <v>1096550000</v>
          </cell>
          <cell r="AQ277">
            <v>438620000</v>
          </cell>
          <cell r="AR277">
            <v>526320000</v>
          </cell>
          <cell r="AW277">
            <v>0</v>
          </cell>
          <cell r="AX277" t="str">
            <v>천만원두 안되네</v>
          </cell>
          <cell r="BH277">
            <v>0</v>
          </cell>
          <cell r="BI277">
            <v>0</v>
          </cell>
          <cell r="BK277">
            <v>0</v>
          </cell>
          <cell r="BL277">
            <v>0</v>
          </cell>
          <cell r="BM277" t="str">
            <v>100,000</v>
          </cell>
          <cell r="BN277">
            <v>0</v>
          </cell>
          <cell r="BP277">
            <v>0</v>
          </cell>
          <cell r="BR277">
            <v>184500</v>
          </cell>
          <cell r="BU277">
            <v>50820000</v>
          </cell>
          <cell r="BV277">
            <v>60984000</v>
          </cell>
          <cell r="BX277">
            <v>121960</v>
          </cell>
          <cell r="BY277">
            <v>24390</v>
          </cell>
          <cell r="BZ277">
            <v>154984</v>
          </cell>
          <cell r="CA277">
            <v>24400</v>
          </cell>
          <cell r="CC277">
            <v>24400</v>
          </cell>
          <cell r="CE277">
            <v>385390</v>
          </cell>
          <cell r="CL277">
            <v>0</v>
          </cell>
        </row>
        <row r="278">
          <cell r="A278">
            <v>272</v>
          </cell>
          <cell r="B278" t="str">
            <v>9-113</v>
          </cell>
          <cell r="C278">
            <v>9</v>
          </cell>
          <cell r="D278">
            <v>1</v>
          </cell>
          <cell r="E278">
            <v>113</v>
          </cell>
          <cell r="F278" t="str">
            <v xml:space="preserve">유영희
민병돈
</v>
          </cell>
          <cell r="G278" t="str">
            <v xml:space="preserve">510714-2001410
500824-1011738
</v>
          </cell>
          <cell r="H278" t="str">
            <v>서울특별시 송파구 올림픽로 435, 205동 301호 (신천동,파크리오)</v>
          </cell>
          <cell r="I278" t="str">
            <v>서울특별시 송파구 송이로15길 31, 104동 2301호 (가락동,가락2차쌍용아파트)</v>
          </cell>
          <cell r="J278" t="str">
            <v xml:space="preserve">1/2
1/2
</v>
          </cell>
          <cell r="K278">
            <v>43532</v>
          </cell>
          <cell r="L278" t="str">
            <v>010-3261-6599</v>
          </cell>
          <cell r="M278" t="str">
            <v>010-5270-3790</v>
          </cell>
          <cell r="N278">
            <v>61.97</v>
          </cell>
          <cell r="O278">
            <v>101.02</v>
          </cell>
          <cell r="P278">
            <v>33</v>
          </cell>
          <cell r="Q278" t="str">
            <v>유영희</v>
          </cell>
          <cell r="R278" t="str">
            <v>510714-2001410</v>
          </cell>
          <cell r="S278" t="str">
            <v>서울특별시 송파구 올림픽로 435, 205동 301호 (신천동,파크리오)</v>
          </cell>
          <cell r="T278" t="str">
            <v>서울특별시 송파구 송이로15길 31, 104동 2301호 (가락동,가락2차쌍용아파트)</v>
          </cell>
          <cell r="U278" t="str">
            <v>1/2</v>
          </cell>
          <cell r="V278" t="str">
            <v>민병돈</v>
          </cell>
          <cell r="W278" t="str">
            <v>500824-1011738</v>
          </cell>
          <cell r="X278" t="str">
            <v>서울특별시 송파구 올림픽로 435, 205동 301호 (신천동,파크리오)</v>
          </cell>
          <cell r="Y278" t="str">
            <v>서울특별시 송파구 송이로15길 31, 104동 2301호 (가락동,가락2차쌍용아파트)</v>
          </cell>
          <cell r="Z278" t="str">
            <v>1/2</v>
          </cell>
          <cell r="AK278">
            <v>272</v>
          </cell>
          <cell r="AL278">
            <v>1</v>
          </cell>
          <cell r="AM278" t="str">
            <v>미정</v>
          </cell>
          <cell r="AP278">
            <v>1096550000</v>
          </cell>
          <cell r="AQ278">
            <v>438620000</v>
          </cell>
          <cell r="AR278">
            <v>526320000</v>
          </cell>
          <cell r="AW278">
            <v>0</v>
          </cell>
          <cell r="AX278" t="str">
            <v>천만원두 안되네</v>
          </cell>
          <cell r="BH278">
            <v>0</v>
          </cell>
          <cell r="BI278">
            <v>0</v>
          </cell>
          <cell r="BK278">
            <v>0</v>
          </cell>
          <cell r="BL278">
            <v>0</v>
          </cell>
          <cell r="BM278" t="str">
            <v>100,000</v>
          </cell>
          <cell r="BN278">
            <v>0</v>
          </cell>
          <cell r="BP278">
            <v>0</v>
          </cell>
          <cell r="BR278">
            <v>184500</v>
          </cell>
          <cell r="BU278">
            <v>50820000</v>
          </cell>
          <cell r="BV278">
            <v>60984000</v>
          </cell>
          <cell r="BX278">
            <v>121960</v>
          </cell>
          <cell r="BY278">
            <v>24390</v>
          </cell>
          <cell r="BZ278">
            <v>154984</v>
          </cell>
          <cell r="CA278">
            <v>24400</v>
          </cell>
          <cell r="CC278">
            <v>24400</v>
          </cell>
          <cell r="CE278">
            <v>385390</v>
          </cell>
          <cell r="CH278">
            <v>80000</v>
          </cell>
          <cell r="CL278">
            <v>80000</v>
          </cell>
          <cell r="CM278">
            <v>80000</v>
          </cell>
          <cell r="CO278">
            <v>43532</v>
          </cell>
        </row>
        <row r="279">
          <cell r="A279">
            <v>273</v>
          </cell>
          <cell r="B279" t="str">
            <v>9-114</v>
          </cell>
          <cell r="C279">
            <v>9</v>
          </cell>
          <cell r="D279">
            <v>1</v>
          </cell>
          <cell r="E279">
            <v>114</v>
          </cell>
          <cell r="F279" t="str">
            <v xml:space="preserve">이은자
</v>
          </cell>
          <cell r="G279" t="str">
            <v xml:space="preserve">620904-2580312
</v>
          </cell>
          <cell r="H279" t="str">
            <v>서울 송파구 신천동 20-5 시영아파트 133동 406호</v>
          </cell>
          <cell r="I279" t="str">
            <v>서울특별시 송파구 올림픽로 399, 9동 114호 (신천동,진주아파트)</v>
          </cell>
          <cell r="J279" t="str">
            <v xml:space="preserve">
</v>
          </cell>
          <cell r="K279">
            <v>43534</v>
          </cell>
          <cell r="L279" t="str">
            <v>010-4203-6083</v>
          </cell>
          <cell r="M279" t="str">
            <v>010-9037-6083(배우자)</v>
          </cell>
          <cell r="N279">
            <v>61.97</v>
          </cell>
          <cell r="O279">
            <v>100.99</v>
          </cell>
          <cell r="P279">
            <v>33</v>
          </cell>
          <cell r="Q279" t="str">
            <v>이은자</v>
          </cell>
          <cell r="R279" t="str">
            <v>620904-2580312</v>
          </cell>
          <cell r="S279" t="str">
            <v>서울 송파구 신천동 20-5 시영아파트 133동 406호</v>
          </cell>
          <cell r="T279" t="str">
            <v>서울특별시 송파구 올림픽로 399, 9동 114호 (신천동,진주아파트)</v>
          </cell>
          <cell r="AK279">
            <v>273</v>
          </cell>
          <cell r="AL279">
            <v>1</v>
          </cell>
          <cell r="AM279">
            <v>43554</v>
          </cell>
          <cell r="AP279">
            <v>1095350000</v>
          </cell>
          <cell r="AQ279">
            <v>438140000</v>
          </cell>
          <cell r="AR279">
            <v>525720000</v>
          </cell>
          <cell r="AW279">
            <v>0</v>
          </cell>
          <cell r="AX279" t="str">
            <v>천만원두 안되네</v>
          </cell>
          <cell r="BH279">
            <v>0</v>
          </cell>
          <cell r="BI279">
            <v>0</v>
          </cell>
          <cell r="BK279">
            <v>0</v>
          </cell>
          <cell r="BL279">
            <v>0</v>
          </cell>
          <cell r="BM279" t="str">
            <v>100,000</v>
          </cell>
          <cell r="BN279">
            <v>0</v>
          </cell>
          <cell r="BP279">
            <v>0</v>
          </cell>
          <cell r="BR279">
            <v>184500</v>
          </cell>
          <cell r="BU279">
            <v>50820000</v>
          </cell>
          <cell r="BV279">
            <v>60984000</v>
          </cell>
          <cell r="BX279">
            <v>121960</v>
          </cell>
          <cell r="BY279">
            <v>24390</v>
          </cell>
          <cell r="BZ279">
            <v>154984</v>
          </cell>
          <cell r="CA279">
            <v>24400</v>
          </cell>
          <cell r="CC279">
            <v>24400</v>
          </cell>
          <cell r="CE279">
            <v>385390</v>
          </cell>
          <cell r="CH279">
            <v>40000</v>
          </cell>
          <cell r="CI279">
            <v>80000</v>
          </cell>
          <cell r="CL279">
            <v>120000</v>
          </cell>
          <cell r="CN279">
            <v>120000</v>
          </cell>
          <cell r="CP279">
            <v>43534</v>
          </cell>
        </row>
        <row r="280">
          <cell r="A280">
            <v>274</v>
          </cell>
          <cell r="B280" t="str">
            <v>9-201</v>
          </cell>
          <cell r="C280">
            <v>9</v>
          </cell>
          <cell r="D280">
            <v>2</v>
          </cell>
          <cell r="E280">
            <v>201</v>
          </cell>
          <cell r="F280" t="str">
            <v xml:space="preserve">김현하
최승우
</v>
          </cell>
          <cell r="G280" t="str">
            <v xml:space="preserve">680411-2069611
630815-1047720
</v>
          </cell>
          <cell r="H280" t="str">
            <v>서울특별시 송파구 올림픽로 435, 213동 3301호 (신천동,파크리오)</v>
          </cell>
          <cell r="I280" t="str">
            <v>서울특별시 광진구 광나루로 545, 102동 904호 (구의동,래미안파크스위트)</v>
          </cell>
          <cell r="J280" t="str">
            <v xml:space="preserve">1/2
1/2
</v>
          </cell>
          <cell r="K280">
            <v>43532</v>
          </cell>
          <cell r="L280" t="str">
            <v>010-3123-3722</v>
          </cell>
          <cell r="M280" t="str">
            <v>010-8160-6636</v>
          </cell>
          <cell r="N280">
            <v>61.97</v>
          </cell>
          <cell r="O280">
            <v>99.37</v>
          </cell>
          <cell r="P280">
            <v>33</v>
          </cell>
          <cell r="Q280" t="str">
            <v>김현하</v>
          </cell>
          <cell r="R280" t="str">
            <v>680411-2069611</v>
          </cell>
          <cell r="S280" t="str">
            <v>서울특별시 송파구 올림픽로 435, 213동 3301호 (신천동,파크리오)</v>
          </cell>
          <cell r="T280" t="str">
            <v>서울특별시 광진구 광나루로 545, 102동 904호 (구의동,래미안파크스위트)</v>
          </cell>
          <cell r="U280" t="str">
            <v>1/2</v>
          </cell>
          <cell r="V280" t="str">
            <v>최승우</v>
          </cell>
          <cell r="W280" t="str">
            <v>630815-1047720</v>
          </cell>
          <cell r="X280" t="str">
            <v>서울특별시 송파구 올림픽로 435, 213동 3301호 (신천동,파크리오)</v>
          </cell>
          <cell r="Y280" t="str">
            <v>서울특별시 광진구 광나루로 545, 102동 904호 (구의동,래미안파크스위트)</v>
          </cell>
          <cell r="Z280" t="str">
            <v>1/2</v>
          </cell>
          <cell r="AK280">
            <v>274</v>
          </cell>
          <cell r="AL280">
            <v>1</v>
          </cell>
          <cell r="AM280">
            <v>43551</v>
          </cell>
          <cell r="AP280">
            <v>1121900000</v>
          </cell>
          <cell r="AQ280">
            <v>448760000</v>
          </cell>
          <cell r="AR280">
            <v>538440000</v>
          </cell>
          <cell r="AW280">
            <v>0</v>
          </cell>
          <cell r="AX280" t="str">
            <v>천만원두 안되네</v>
          </cell>
          <cell r="BH280">
            <v>0</v>
          </cell>
          <cell r="BI280">
            <v>0</v>
          </cell>
          <cell r="BK280">
            <v>0</v>
          </cell>
          <cell r="BL280">
            <v>0</v>
          </cell>
          <cell r="BM280" t="str">
            <v>100,000</v>
          </cell>
          <cell r="BN280">
            <v>0</v>
          </cell>
          <cell r="BP280">
            <v>0</v>
          </cell>
          <cell r="BR280">
            <v>184500</v>
          </cell>
          <cell r="BU280">
            <v>50820000</v>
          </cell>
          <cell r="BV280">
            <v>60984000</v>
          </cell>
          <cell r="BX280">
            <v>121960</v>
          </cell>
          <cell r="BY280">
            <v>24390</v>
          </cell>
          <cell r="BZ280">
            <v>154984</v>
          </cell>
          <cell r="CA280">
            <v>24400</v>
          </cell>
          <cell r="CC280">
            <v>24400</v>
          </cell>
          <cell r="CE280">
            <v>385390</v>
          </cell>
          <cell r="CH280">
            <v>80000</v>
          </cell>
          <cell r="CL280">
            <v>80000</v>
          </cell>
          <cell r="CM280">
            <v>80000</v>
          </cell>
          <cell r="CO280">
            <v>43532</v>
          </cell>
        </row>
        <row r="281">
          <cell r="A281">
            <v>275</v>
          </cell>
          <cell r="B281" t="str">
            <v>9-202</v>
          </cell>
          <cell r="C281">
            <v>9</v>
          </cell>
          <cell r="D281">
            <v>2</v>
          </cell>
          <cell r="E281">
            <v>202</v>
          </cell>
          <cell r="F281" t="str">
            <v xml:space="preserve">이종원
김지니
</v>
          </cell>
          <cell r="G281" t="str">
            <v xml:space="preserve">700220-1721124
740415-2221511
</v>
          </cell>
          <cell r="H281" t="str">
            <v>서울특별시 중랑구 동일로 932, 201동 2403호(묵동,묵동자이2단지)</v>
          </cell>
          <cell r="I281" t="str">
            <v>서울특별시 송파구 올림픽로 435, 305동 2003호 (신천동,파크리오)</v>
          </cell>
          <cell r="J281" t="str">
            <v xml:space="preserve">1/2
1/2
</v>
          </cell>
          <cell r="K281">
            <v>43533</v>
          </cell>
          <cell r="L281" t="str">
            <v>010-8711-9758</v>
          </cell>
          <cell r="M281" t="str">
            <v>010-7688-6411</v>
          </cell>
          <cell r="N281">
            <v>61.97</v>
          </cell>
          <cell r="O281">
            <v>99.34</v>
          </cell>
          <cell r="P281">
            <v>33</v>
          </cell>
          <cell r="Q281" t="str">
            <v>이종원</v>
          </cell>
          <cell r="R281" t="str">
            <v>700220-1721124</v>
          </cell>
          <cell r="S281" t="str">
            <v>서울특별시 중랑구 동일로 932, 201동 2403호(묵동,묵동자이2단지)</v>
          </cell>
          <cell r="T281" t="str">
            <v>서울특별시 송파구 올림픽로 435, 305동 2003호 (신천동,파크리오)</v>
          </cell>
          <cell r="U281" t="str">
            <v>1/2</v>
          </cell>
          <cell r="V281" t="str">
            <v>김지니</v>
          </cell>
          <cell r="W281" t="str">
            <v>740415-2221511</v>
          </cell>
          <cell r="X281" t="str">
            <v>서울특별시 중랑구 동일로 932, 201동 2403호(묵동,묵동자이2단지)</v>
          </cell>
          <cell r="Y281" t="str">
            <v>경기도 양주시 광적면 부흥로937번길 45-36</v>
          </cell>
          <cell r="Z281" t="str">
            <v>1/2</v>
          </cell>
          <cell r="AK281">
            <v>275</v>
          </cell>
          <cell r="AL281">
            <v>1</v>
          </cell>
          <cell r="AM281" t="str">
            <v>8월초</v>
          </cell>
          <cell r="AP281">
            <v>1123000000</v>
          </cell>
          <cell r="AQ281">
            <v>449200000</v>
          </cell>
          <cell r="AR281">
            <v>539040000</v>
          </cell>
          <cell r="AW281">
            <v>0</v>
          </cell>
          <cell r="AX281" t="str">
            <v>천만원두 안되네</v>
          </cell>
          <cell r="BH281">
            <v>0</v>
          </cell>
          <cell r="BI281">
            <v>0</v>
          </cell>
          <cell r="BK281">
            <v>0</v>
          </cell>
          <cell r="BL281">
            <v>0</v>
          </cell>
          <cell r="BM281" t="str">
            <v>100,000</v>
          </cell>
          <cell r="BN281">
            <v>0</v>
          </cell>
          <cell r="BP281">
            <v>0</v>
          </cell>
          <cell r="BR281">
            <v>184500</v>
          </cell>
          <cell r="BU281">
            <v>50820000</v>
          </cell>
          <cell r="BV281">
            <v>60984000</v>
          </cell>
          <cell r="BX281">
            <v>121960</v>
          </cell>
          <cell r="BY281">
            <v>24390</v>
          </cell>
          <cell r="BZ281">
            <v>154984</v>
          </cell>
          <cell r="CA281">
            <v>24400</v>
          </cell>
          <cell r="CC281">
            <v>24400</v>
          </cell>
          <cell r="CE281">
            <v>385390</v>
          </cell>
          <cell r="CH281">
            <v>80000</v>
          </cell>
          <cell r="CL281">
            <v>80000</v>
          </cell>
          <cell r="CM281">
            <v>80000</v>
          </cell>
          <cell r="CO281">
            <v>43533</v>
          </cell>
        </row>
        <row r="282">
          <cell r="A282">
            <v>276</v>
          </cell>
          <cell r="B282" t="str">
            <v>9-203</v>
          </cell>
          <cell r="C282">
            <v>9</v>
          </cell>
          <cell r="D282">
            <v>2</v>
          </cell>
          <cell r="E282">
            <v>203</v>
          </cell>
          <cell r="F282" t="str">
            <v xml:space="preserve">김연희
</v>
          </cell>
          <cell r="G282" t="str">
            <v xml:space="preserve">251228-2000811
</v>
          </cell>
          <cell r="H282" t="str">
            <v>서울특별시 송파구 올림픽로 399, 15동 907호(신천동,진주아파트)</v>
          </cell>
          <cell r="I282" t="str">
            <v>서울특별시 송파구 올림픽로 399, 9동 203호(신천동,진주아파트)</v>
          </cell>
          <cell r="J282" t="str">
            <v xml:space="preserve">
</v>
          </cell>
          <cell r="K282">
            <v>43535</v>
          </cell>
          <cell r="L282" t="str">
            <v>010-5203-2337</v>
          </cell>
          <cell r="M282" t="str">
            <v>010-4704-3484(딸)</v>
          </cell>
          <cell r="N282">
            <v>61.97</v>
          </cell>
          <cell r="O282">
            <v>99.34</v>
          </cell>
          <cell r="P282">
            <v>33</v>
          </cell>
          <cell r="Q282" t="str">
            <v>김연희</v>
          </cell>
          <cell r="R282" t="str">
            <v>251228-2000811</v>
          </cell>
          <cell r="S282" t="str">
            <v>서울특별시 송파구 올림픽로 399, 15동 907호(신천동,진주아파트)</v>
          </cell>
          <cell r="T282" t="str">
            <v>서울특별시 송파구 올림픽로 399, 9동 203호(신천동,진주아파트)</v>
          </cell>
          <cell r="AK282">
            <v>276</v>
          </cell>
          <cell r="AL282">
            <v>1</v>
          </cell>
          <cell r="AM282">
            <v>43606</v>
          </cell>
          <cell r="AP282">
            <v>1123000000</v>
          </cell>
          <cell r="AQ282">
            <v>449200000</v>
          </cell>
          <cell r="AR282">
            <v>539040000</v>
          </cell>
          <cell r="AW282">
            <v>0</v>
          </cell>
          <cell r="AX282" t="str">
            <v>천만원두 안되네</v>
          </cell>
          <cell r="BH282">
            <v>0</v>
          </cell>
          <cell r="BI282">
            <v>0</v>
          </cell>
          <cell r="BK282">
            <v>0</v>
          </cell>
          <cell r="BL282">
            <v>0</v>
          </cell>
          <cell r="BM282" t="str">
            <v>100,000</v>
          </cell>
          <cell r="BN282">
            <v>0</v>
          </cell>
          <cell r="BP282">
            <v>0</v>
          </cell>
          <cell r="BR282">
            <v>184500</v>
          </cell>
          <cell r="BU282">
            <v>50820000</v>
          </cell>
          <cell r="BV282">
            <v>60984000</v>
          </cell>
          <cell r="BX282">
            <v>121960</v>
          </cell>
          <cell r="BY282">
            <v>24390</v>
          </cell>
          <cell r="BZ282">
            <v>154984</v>
          </cell>
          <cell r="CA282">
            <v>24400</v>
          </cell>
          <cell r="CC282">
            <v>24400</v>
          </cell>
          <cell r="CE282">
            <v>385390</v>
          </cell>
          <cell r="CH282">
            <v>40000</v>
          </cell>
          <cell r="CL282">
            <v>40000</v>
          </cell>
          <cell r="CM282">
            <v>40000</v>
          </cell>
          <cell r="CO282">
            <v>43535</v>
          </cell>
        </row>
        <row r="283">
          <cell r="A283">
            <v>277</v>
          </cell>
          <cell r="B283" t="str">
            <v>9-205</v>
          </cell>
          <cell r="C283">
            <v>9</v>
          </cell>
          <cell r="D283">
            <v>2</v>
          </cell>
          <cell r="E283">
            <v>205</v>
          </cell>
          <cell r="F283" t="str">
            <v xml:space="preserve">장유정
김정환
</v>
          </cell>
          <cell r="G283" t="str">
            <v xml:space="preserve">830301-2074223
830523-1019342
</v>
          </cell>
          <cell r="H283" t="str">
            <v>서울특별시 강동구 아리수로50길 50, 207동 2503호 (고덕동,래미안힐스테이트고덕)</v>
          </cell>
          <cell r="I283" t="str">
            <v>서울특별시 강동구 아리수로50길 50, 207동 2503호 (고덕동,래미안힐스테이트고덕)</v>
          </cell>
          <cell r="J283" t="str">
            <v xml:space="preserve">1/2
1/2
</v>
          </cell>
          <cell r="K283">
            <v>43537</v>
          </cell>
          <cell r="L283" t="str">
            <v>010-5160-4865</v>
          </cell>
          <cell r="M283" t="str">
            <v>010-8892-6997</v>
          </cell>
          <cell r="N283">
            <v>61.97</v>
          </cell>
          <cell r="O283">
            <v>99.34</v>
          </cell>
          <cell r="P283">
            <v>33</v>
          </cell>
          <cell r="Q283" t="str">
            <v>장유정</v>
          </cell>
          <cell r="R283" t="str">
            <v>830301-2074223</v>
          </cell>
          <cell r="S283" t="str">
            <v>서울특별시 강동구 아리수로50길 50, 207동 2503호 (고덕동,래미안힐스테이트고덕)</v>
          </cell>
          <cell r="T283" t="str">
            <v>서울특별시 강동구 아리수로50길 50, 207동 2503호 (고덕동,래미안힐스테이트고덕)</v>
          </cell>
          <cell r="U283" t="str">
            <v>1/2</v>
          </cell>
          <cell r="V283" t="str">
            <v>김정환</v>
          </cell>
          <cell r="W283" t="str">
            <v>830523-1019342</v>
          </cell>
          <cell r="X283" t="str">
            <v>서울특별시 강동구 아리수로50길 50, 207동 2503호 (고덕동,래미안힐스테이트고덕)</v>
          </cell>
          <cell r="Y283" t="str">
            <v>서울특별시 강동구 아리수로50길 50, 207동 2503호 (고덕동,래미안힐스테이트고덕)</v>
          </cell>
          <cell r="Z283" t="str">
            <v>1/2</v>
          </cell>
          <cell r="AK283">
            <v>277</v>
          </cell>
          <cell r="AL283">
            <v>1</v>
          </cell>
          <cell r="AM283">
            <v>43599</v>
          </cell>
          <cell r="AP283">
            <v>1123000000</v>
          </cell>
          <cell r="AQ283">
            <v>449200000</v>
          </cell>
          <cell r="AR283">
            <v>539040000</v>
          </cell>
          <cell r="AW283">
            <v>0</v>
          </cell>
          <cell r="AX283" t="str">
            <v>천만원두 안되네</v>
          </cell>
          <cell r="BH283">
            <v>0</v>
          </cell>
          <cell r="BI283">
            <v>0</v>
          </cell>
          <cell r="BK283">
            <v>0</v>
          </cell>
          <cell r="BL283">
            <v>0</v>
          </cell>
          <cell r="BM283" t="str">
            <v>100,000</v>
          </cell>
          <cell r="BN283">
            <v>0</v>
          </cell>
          <cell r="BP283">
            <v>0</v>
          </cell>
          <cell r="BR283">
            <v>184500</v>
          </cell>
          <cell r="BU283">
            <v>50820000</v>
          </cell>
          <cell r="BV283">
            <v>60984000</v>
          </cell>
          <cell r="BX283">
            <v>121960</v>
          </cell>
          <cell r="BY283">
            <v>24390</v>
          </cell>
          <cell r="BZ283">
            <v>154984</v>
          </cell>
          <cell r="CA283">
            <v>24400</v>
          </cell>
          <cell r="CC283">
            <v>24400</v>
          </cell>
          <cell r="CE283">
            <v>385390</v>
          </cell>
          <cell r="CL283">
            <v>0</v>
          </cell>
        </row>
        <row r="284">
          <cell r="A284">
            <v>278</v>
          </cell>
          <cell r="B284" t="str">
            <v>9-206</v>
          </cell>
          <cell r="C284">
            <v>9</v>
          </cell>
          <cell r="D284">
            <v>2</v>
          </cell>
          <cell r="E284">
            <v>206</v>
          </cell>
          <cell r="F284" t="str">
            <v xml:space="preserve">신영자
진방언
</v>
          </cell>
          <cell r="G284" t="str">
            <v xml:space="preserve">411205-2042217
390122-1042211
</v>
          </cell>
          <cell r="H284" t="str">
            <v>서울특별시 송파구 방이동 59-11</v>
          </cell>
          <cell r="I284" t="str">
            <v>서울특별시 송파구 올림픽로 399, 9동 206호 (신천동,진주아파트)</v>
          </cell>
          <cell r="J284" t="str">
            <v xml:space="preserve">1/2
1/2
</v>
          </cell>
          <cell r="K284">
            <v>43529</v>
          </cell>
          <cell r="L284" t="str">
            <v>010-2468-8844</v>
          </cell>
          <cell r="N284">
            <v>61.97</v>
          </cell>
          <cell r="O284">
            <v>99.34</v>
          </cell>
          <cell r="P284">
            <v>33</v>
          </cell>
          <cell r="Q284" t="str">
            <v>신영자</v>
          </cell>
          <cell r="R284" t="str">
            <v>411205-2042217</v>
          </cell>
          <cell r="S284" t="str">
            <v>서울특별시 송파구 방이동 59-11</v>
          </cell>
          <cell r="T284" t="str">
            <v>서울특별시 송파구 올림픽로 399, 9동 206호 (신천동,진주아파트)</v>
          </cell>
          <cell r="U284" t="str">
            <v>1/2</v>
          </cell>
          <cell r="V284" t="str">
            <v>진방언</v>
          </cell>
          <cell r="W284" t="str">
            <v>390122-1042211</v>
          </cell>
          <cell r="X284" t="str">
            <v>서울특별시 송파구 방이동 59-11</v>
          </cell>
          <cell r="Y284" t="str">
            <v>서울특별시 송파구 올림픽로 399, 9동 206호 (신천동,진주아파트)</v>
          </cell>
          <cell r="Z284" t="str">
            <v>1/2</v>
          </cell>
          <cell r="AK284">
            <v>278</v>
          </cell>
          <cell r="AL284">
            <v>1</v>
          </cell>
          <cell r="AM284" t="str">
            <v>7월말</v>
          </cell>
          <cell r="AP284">
            <v>1123000000</v>
          </cell>
          <cell r="AQ284">
            <v>449200000</v>
          </cell>
          <cell r="AR284">
            <v>539040000</v>
          </cell>
          <cell r="AW284">
            <v>0</v>
          </cell>
          <cell r="AX284" t="str">
            <v>천만원두 안되네</v>
          </cell>
          <cell r="BH284">
            <v>0</v>
          </cell>
          <cell r="BI284">
            <v>0</v>
          </cell>
          <cell r="BK284">
            <v>0</v>
          </cell>
          <cell r="BL284">
            <v>0</v>
          </cell>
          <cell r="BM284" t="str">
            <v>100,000</v>
          </cell>
          <cell r="BN284">
            <v>0</v>
          </cell>
          <cell r="BP284">
            <v>0</v>
          </cell>
          <cell r="BR284">
            <v>184500</v>
          </cell>
          <cell r="BU284">
            <v>50820000</v>
          </cell>
          <cell r="BV284">
            <v>60984000</v>
          </cell>
          <cell r="BX284">
            <v>121960</v>
          </cell>
          <cell r="BY284">
            <v>24390</v>
          </cell>
          <cell r="BZ284">
            <v>154984</v>
          </cell>
          <cell r="CA284">
            <v>24400</v>
          </cell>
          <cell r="CC284">
            <v>24400</v>
          </cell>
          <cell r="CE284">
            <v>385390</v>
          </cell>
          <cell r="CH284">
            <v>80000</v>
          </cell>
          <cell r="CL284">
            <v>80000</v>
          </cell>
          <cell r="CN284">
            <v>80000</v>
          </cell>
          <cell r="CP284">
            <v>43529</v>
          </cell>
        </row>
        <row r="285">
          <cell r="A285">
            <v>279</v>
          </cell>
          <cell r="B285" t="str">
            <v>9-207</v>
          </cell>
          <cell r="C285">
            <v>9</v>
          </cell>
          <cell r="D285">
            <v>2</v>
          </cell>
          <cell r="E285">
            <v>207</v>
          </cell>
          <cell r="F285" t="str">
            <v xml:space="preserve">손상욱
이시현
</v>
          </cell>
          <cell r="G285" t="str">
            <v xml:space="preserve">700712-1011118
770628-2030634
</v>
          </cell>
          <cell r="H285" t="str">
            <v>서울특별시 서대문구 가재울미래로 2, 118동 3202호 (남가좌동,디엠씨파크뷰자이)</v>
          </cell>
          <cell r="I285" t="str">
            <v>서울특별시 서대문구 가재울미래로 2, 118동 3202호 (남가좌동,디엠씨파크뷰자이)</v>
          </cell>
          <cell r="J285" t="str">
            <v xml:space="preserve">1/2
1/2
</v>
          </cell>
          <cell r="K285">
            <v>43534</v>
          </cell>
          <cell r="L285" t="str">
            <v>010-6214-8993</v>
          </cell>
          <cell r="M285" t="str">
            <v>010-6383-0628</v>
          </cell>
          <cell r="N285">
            <v>61.97</v>
          </cell>
          <cell r="O285">
            <v>99.34</v>
          </cell>
          <cell r="P285">
            <v>33</v>
          </cell>
          <cell r="Q285" t="str">
            <v>손상욱</v>
          </cell>
          <cell r="R285" t="str">
            <v>700712-1011118</v>
          </cell>
          <cell r="S285" t="str">
            <v>서울특별시 서대문구 가재울미래로 2, 118동 3202호 (남가좌동,디엠씨파크뷰자이)</v>
          </cell>
          <cell r="T285" t="str">
            <v>서울특별시 서대문구 가재울미래로 2, 118동 3202호 (남가좌동,디엠씨파크뷰자이)</v>
          </cell>
          <cell r="U285" t="str">
            <v>1/2</v>
          </cell>
          <cell r="V285" t="str">
            <v>이시현</v>
          </cell>
          <cell r="W285" t="str">
            <v>770628-2030634</v>
          </cell>
          <cell r="X285" t="str">
            <v>서울특별시 서대문구 가재울미래로 2, 118동 3202호 (남가좌동,디엠씨파크뷰자이)</v>
          </cell>
          <cell r="Y285" t="str">
            <v>서울특별시 서대문구 가재울미래로 2, 118동 3202호 (남가좌동,디엠씨파크뷰자이)</v>
          </cell>
          <cell r="Z285" t="str">
            <v>1/2</v>
          </cell>
          <cell r="AK285">
            <v>279</v>
          </cell>
          <cell r="AL285" t="str">
            <v>신탁만</v>
          </cell>
          <cell r="AP285">
            <v>1123000000</v>
          </cell>
          <cell r="AQ285">
            <v>449200000</v>
          </cell>
          <cell r="AR285">
            <v>539040000</v>
          </cell>
          <cell r="AW285">
            <v>0</v>
          </cell>
          <cell r="AX285" t="str">
            <v>천만원두 안되네</v>
          </cell>
          <cell r="BH285">
            <v>0</v>
          </cell>
          <cell r="BI285">
            <v>0</v>
          </cell>
          <cell r="BK285">
            <v>0</v>
          </cell>
          <cell r="BL285">
            <v>0</v>
          </cell>
          <cell r="BM285" t="str">
            <v>100,000</v>
          </cell>
          <cell r="BN285">
            <v>0</v>
          </cell>
          <cell r="BP285">
            <v>0</v>
          </cell>
          <cell r="BR285">
            <v>184500</v>
          </cell>
          <cell r="BU285">
            <v>50820000</v>
          </cell>
          <cell r="BV285">
            <v>60984000</v>
          </cell>
          <cell r="BX285">
            <v>121960</v>
          </cell>
          <cell r="BY285">
            <v>24390</v>
          </cell>
          <cell r="BZ285">
            <v>154984</v>
          </cell>
          <cell r="CA285">
            <v>24400</v>
          </cell>
          <cell r="CC285">
            <v>24400</v>
          </cell>
          <cell r="CE285">
            <v>385390</v>
          </cell>
          <cell r="CL285">
            <v>0</v>
          </cell>
        </row>
        <row r="286">
          <cell r="A286">
            <v>280</v>
          </cell>
          <cell r="B286" t="str">
            <v>9-208</v>
          </cell>
          <cell r="C286">
            <v>9</v>
          </cell>
          <cell r="D286">
            <v>2</v>
          </cell>
          <cell r="E286">
            <v>208</v>
          </cell>
          <cell r="F286" t="str">
            <v xml:space="preserve">구진열
이선영
</v>
          </cell>
          <cell r="G286" t="str">
            <v xml:space="preserve">690507-1051719
680119-2093113
</v>
          </cell>
          <cell r="H286" t="str">
            <v>서울특별시 송파구 백제고분로18길 7, 101동 805호(잠실동,현대아파트)</v>
          </cell>
          <cell r="I286" t="str">
            <v>서울특별시 송파구 백제고분로18길 7, 101동 805호(잠실동,현대아파트)</v>
          </cell>
          <cell r="J286" t="str">
            <v xml:space="preserve">1/2
1/2
</v>
          </cell>
          <cell r="K286">
            <v>43536</v>
          </cell>
          <cell r="L286" t="str">
            <v>010-6392-0392(이선영)</v>
          </cell>
          <cell r="M286" t="str">
            <v>010-9469-0392</v>
          </cell>
          <cell r="N286">
            <v>61.97</v>
          </cell>
          <cell r="O286">
            <v>99.34</v>
          </cell>
          <cell r="P286">
            <v>33</v>
          </cell>
          <cell r="Q286" t="str">
            <v>구진열</v>
          </cell>
          <cell r="R286" t="str">
            <v>690507-1051719</v>
          </cell>
          <cell r="S286" t="str">
            <v>서울특별시 송파구 백제고분로18길 7, 101동 805호(잠실동,현대아파트)</v>
          </cell>
          <cell r="T286" t="str">
            <v>서울특별시 송파구 백제고분로18길 7, 101동 805호(잠실동,현대아파트)</v>
          </cell>
          <cell r="U286" t="str">
            <v>1/2</v>
          </cell>
          <cell r="V286" t="str">
            <v>이선영</v>
          </cell>
          <cell r="W286" t="str">
            <v>680119-2093113</v>
          </cell>
          <cell r="X286" t="str">
            <v>서울특별시 송파구 백제고분로18길 7, 101동 805호(잠실동,현대아파트)</v>
          </cell>
          <cell r="Y286" t="str">
            <v>서울특별시 송파구 백제고분로18길 7, 101동 805호(잠실동,현대아파트)</v>
          </cell>
          <cell r="Z286" t="str">
            <v>1/2</v>
          </cell>
          <cell r="AK286">
            <v>280</v>
          </cell>
          <cell r="AL286" t="str">
            <v>신탁만</v>
          </cell>
          <cell r="AP286">
            <v>1123000000</v>
          </cell>
          <cell r="AQ286">
            <v>449200000</v>
          </cell>
          <cell r="AR286">
            <v>539040000</v>
          </cell>
          <cell r="AW286">
            <v>0</v>
          </cell>
          <cell r="AX286" t="str">
            <v>천만원두 안되네</v>
          </cell>
          <cell r="BH286">
            <v>0</v>
          </cell>
          <cell r="BI286">
            <v>0</v>
          </cell>
          <cell r="BK286">
            <v>0</v>
          </cell>
          <cell r="BL286">
            <v>0</v>
          </cell>
          <cell r="BM286" t="str">
            <v>100,000</v>
          </cell>
          <cell r="BN286">
            <v>0</v>
          </cell>
          <cell r="BP286">
            <v>0</v>
          </cell>
          <cell r="BR286">
            <v>184500</v>
          </cell>
          <cell r="BU286">
            <v>50820000</v>
          </cell>
          <cell r="BV286">
            <v>60984000</v>
          </cell>
          <cell r="BX286">
            <v>121960</v>
          </cell>
          <cell r="BY286">
            <v>24390</v>
          </cell>
          <cell r="BZ286">
            <v>154984</v>
          </cell>
          <cell r="CA286">
            <v>24400</v>
          </cell>
          <cell r="CC286">
            <v>24400</v>
          </cell>
          <cell r="CE286">
            <v>385390</v>
          </cell>
          <cell r="CL286">
            <v>0</v>
          </cell>
        </row>
        <row r="287">
          <cell r="A287">
            <v>281</v>
          </cell>
          <cell r="B287" t="str">
            <v>9-209</v>
          </cell>
          <cell r="C287">
            <v>9</v>
          </cell>
          <cell r="D287">
            <v>2</v>
          </cell>
          <cell r="E287">
            <v>209</v>
          </cell>
          <cell r="F287" t="str">
            <v xml:space="preserve">오원찬
</v>
          </cell>
          <cell r="G287" t="str">
            <v xml:space="preserve">891031-1055416
</v>
          </cell>
          <cell r="H287" t="str">
            <v>서울특별시 송파구 올림픽로 399, 9동 209호(신천동,진주아파트)</v>
          </cell>
          <cell r="I287" t="str">
            <v>서울특별시 성동구 왕십리로 16, 103동 1903호 (성수동1가,트리마제)</v>
          </cell>
          <cell r="J287" t="str">
            <v xml:space="preserve">
</v>
          </cell>
          <cell r="K287">
            <v>43532</v>
          </cell>
          <cell r="L287" t="str">
            <v>010-3377-2385</v>
          </cell>
          <cell r="N287">
            <v>61.97</v>
          </cell>
          <cell r="O287">
            <v>99.34</v>
          </cell>
          <cell r="P287">
            <v>33</v>
          </cell>
          <cell r="Q287" t="str">
            <v>오원찬</v>
          </cell>
          <cell r="R287" t="str">
            <v>891031-1055416</v>
          </cell>
          <cell r="S287" t="str">
            <v>서울특별시 송파구 올림픽로 399, 9동 209호(신천동,진주아파트)</v>
          </cell>
          <cell r="T287" t="str">
            <v>서울특별시 성동구 왕십리로 16, 103동 1903호 (성수동1가,트리마제)</v>
          </cell>
          <cell r="AK287">
            <v>281</v>
          </cell>
          <cell r="AL287">
            <v>1</v>
          </cell>
          <cell r="AM287" t="str">
            <v>8월중</v>
          </cell>
          <cell r="AP287">
            <v>1123000000</v>
          </cell>
          <cell r="AQ287">
            <v>449200000</v>
          </cell>
          <cell r="AR287">
            <v>539040000</v>
          </cell>
          <cell r="AW287">
            <v>0</v>
          </cell>
          <cell r="AX287" t="str">
            <v>천만원두 안되네</v>
          </cell>
          <cell r="BH287">
            <v>0</v>
          </cell>
          <cell r="BI287">
            <v>0</v>
          </cell>
          <cell r="BK287">
            <v>0</v>
          </cell>
          <cell r="BL287">
            <v>0</v>
          </cell>
          <cell r="BM287" t="str">
            <v>100,000</v>
          </cell>
          <cell r="BN287">
            <v>0</v>
          </cell>
          <cell r="BP287">
            <v>0</v>
          </cell>
          <cell r="BR287">
            <v>184500</v>
          </cell>
          <cell r="BU287">
            <v>50820000</v>
          </cell>
          <cell r="BV287">
            <v>60984000</v>
          </cell>
          <cell r="BX287">
            <v>121960</v>
          </cell>
          <cell r="BY287">
            <v>24390</v>
          </cell>
          <cell r="BZ287">
            <v>154984</v>
          </cell>
          <cell r="CA287">
            <v>24400</v>
          </cell>
          <cell r="CC287">
            <v>24400</v>
          </cell>
          <cell r="CE287">
            <v>385390</v>
          </cell>
          <cell r="CH287">
            <v>40000</v>
          </cell>
          <cell r="CJ287">
            <v>80000</v>
          </cell>
          <cell r="CL287">
            <v>120000</v>
          </cell>
          <cell r="CN287">
            <v>120000</v>
          </cell>
          <cell r="CP287">
            <v>43532</v>
          </cell>
          <cell r="CR287" t="str">
            <v>근저당권</v>
          </cell>
          <cell r="CS287" t="str">
            <v>2013-08-21
2013-11-14
2016-12-14</v>
          </cell>
          <cell r="CT287" t="str">
            <v>58715
83987
91780</v>
          </cell>
          <cell r="CU287" t="str">
            <v>국민은행(천호역지점, 대출실행센터)</v>
          </cell>
        </row>
        <row r="288">
          <cell r="A288">
            <v>282</v>
          </cell>
          <cell r="B288" t="str">
            <v>9-210</v>
          </cell>
          <cell r="C288">
            <v>9</v>
          </cell>
          <cell r="D288">
            <v>2</v>
          </cell>
          <cell r="E288">
            <v>210</v>
          </cell>
          <cell r="F288" t="str">
            <v xml:space="preserve">방우규
</v>
          </cell>
          <cell r="G288" t="str">
            <v xml:space="preserve">340911-1019013
</v>
          </cell>
          <cell r="H288" t="str">
            <v>서울특별시 송파구 올림픽로 399, 9동 210호(신천동,진주아파트)</v>
          </cell>
          <cell r="I288" t="str">
            <v>서울특별시 송파구 올림픽로 399, 9동 210호(신천동,진주아파트)</v>
          </cell>
          <cell r="J288" t="str">
            <v xml:space="preserve">
</v>
          </cell>
          <cell r="K288">
            <v>43532</v>
          </cell>
          <cell r="L288" t="str">
            <v>010-4744-3933</v>
          </cell>
          <cell r="M288" t="str">
            <v>010-5506-1611(딸)</v>
          </cell>
          <cell r="N288">
            <v>61.97</v>
          </cell>
          <cell r="O288">
            <v>99.34</v>
          </cell>
          <cell r="P288">
            <v>33</v>
          </cell>
          <cell r="Q288" t="str">
            <v>방우규</v>
          </cell>
          <cell r="R288" t="str">
            <v>340911-1019013</v>
          </cell>
          <cell r="S288" t="str">
            <v>서울특별시 송파구 올림픽로 399, 9동 210호(신천동,진주아파트)</v>
          </cell>
          <cell r="T288" t="str">
            <v>서울특별시 송파구 올림픽로 399, 9동 210호(신천동,진주아파트)</v>
          </cell>
          <cell r="AK288">
            <v>282</v>
          </cell>
          <cell r="AL288">
            <v>1</v>
          </cell>
          <cell r="AM288">
            <v>43582</v>
          </cell>
          <cell r="AP288">
            <v>1123000000</v>
          </cell>
          <cell r="AQ288">
            <v>449200000</v>
          </cell>
          <cell r="AR288">
            <v>539040000</v>
          </cell>
          <cell r="AW288">
            <v>0</v>
          </cell>
          <cell r="AX288" t="str">
            <v>천만원두 안되네</v>
          </cell>
          <cell r="BH288">
            <v>0</v>
          </cell>
          <cell r="BI288">
            <v>0</v>
          </cell>
          <cell r="BK288">
            <v>0</v>
          </cell>
          <cell r="BL288">
            <v>0</v>
          </cell>
          <cell r="BM288" t="str">
            <v>100,000</v>
          </cell>
          <cell r="BN288">
            <v>0</v>
          </cell>
          <cell r="BP288">
            <v>0</v>
          </cell>
          <cell r="BR288">
            <v>184500</v>
          </cell>
          <cell r="BU288">
            <v>50820000</v>
          </cell>
          <cell r="BV288">
            <v>60984000</v>
          </cell>
          <cell r="BX288">
            <v>121960</v>
          </cell>
          <cell r="BY288">
            <v>24390</v>
          </cell>
          <cell r="BZ288">
            <v>154984</v>
          </cell>
          <cell r="CA288">
            <v>24400</v>
          </cell>
          <cell r="CC288">
            <v>24400</v>
          </cell>
          <cell r="CE288">
            <v>385390</v>
          </cell>
          <cell r="CL288">
            <v>0</v>
          </cell>
        </row>
        <row r="289">
          <cell r="A289">
            <v>283</v>
          </cell>
          <cell r="B289" t="str">
            <v>9-211</v>
          </cell>
          <cell r="C289">
            <v>9</v>
          </cell>
          <cell r="D289">
            <v>2</v>
          </cell>
          <cell r="E289">
            <v>211</v>
          </cell>
          <cell r="F289" t="str">
            <v xml:space="preserve">정정자
이광우
</v>
          </cell>
          <cell r="G289" t="str">
            <v xml:space="preserve">680406-2923519
620407-1829518
</v>
          </cell>
          <cell r="H289" t="str">
            <v>서울특별시 성동구 왕십리로 241, 103동 1902호(행당동,서울숲더샵)</v>
          </cell>
          <cell r="I289" t="str">
            <v xml:space="preserve">충청북도 음성군 맹동면 대하4길 6-10, 810호 </v>
          </cell>
          <cell r="J289" t="str">
            <v xml:space="preserve">1/2
1/2
</v>
          </cell>
          <cell r="K289">
            <v>43534</v>
          </cell>
          <cell r="L289" t="str">
            <v>010-6205-9775</v>
          </cell>
          <cell r="M289" t="str">
            <v>010-7311-9775</v>
          </cell>
          <cell r="N289">
            <v>61.97</v>
          </cell>
          <cell r="O289">
            <v>81.88</v>
          </cell>
          <cell r="P289">
            <v>33</v>
          </cell>
          <cell r="Q289" t="str">
            <v>정정자</v>
          </cell>
          <cell r="R289" t="str">
            <v>680406-2923519</v>
          </cell>
          <cell r="S289" t="str">
            <v>서울특별시 성동구 왕십리로 241, 103동 1902호(행당동,서울숲더샵)</v>
          </cell>
          <cell r="T289" t="str">
            <v xml:space="preserve">충청북도 음성군 맹동면 대하4길 6-10, 810호 </v>
          </cell>
          <cell r="U289" t="str">
            <v>1/2</v>
          </cell>
          <cell r="V289" t="str">
            <v>이광우</v>
          </cell>
          <cell r="W289" t="str">
            <v>620407-1829518</v>
          </cell>
          <cell r="X289" t="str">
            <v>서울특별시 성동구 왕십리로 241, 103동 1902호(행당동,서울숲더샵)</v>
          </cell>
          <cell r="Y289" t="str">
            <v xml:space="preserve">충청북도 음성군 맹동면 대하4길 6-10, 810호 </v>
          </cell>
          <cell r="Z289" t="str">
            <v>1/2</v>
          </cell>
          <cell r="AK289">
            <v>283</v>
          </cell>
          <cell r="AL289">
            <v>2</v>
          </cell>
          <cell r="AM289">
            <v>43553</v>
          </cell>
          <cell r="AP289">
            <v>1121900000</v>
          </cell>
          <cell r="AQ289">
            <v>448760000</v>
          </cell>
          <cell r="AR289">
            <v>538440000</v>
          </cell>
          <cell r="AW289">
            <v>0</v>
          </cell>
          <cell r="AX289" t="str">
            <v>천만원두 안되네</v>
          </cell>
          <cell r="BE289">
            <v>390000000</v>
          </cell>
          <cell r="BH289">
            <v>390000000</v>
          </cell>
          <cell r="BI289">
            <v>468000000</v>
          </cell>
          <cell r="BJ289" t="str">
            <v>과다대출자</v>
          </cell>
          <cell r="BK289">
            <v>936000</v>
          </cell>
          <cell r="BL289">
            <v>187200</v>
          </cell>
          <cell r="BM289">
            <v>508400</v>
          </cell>
          <cell r="BN289">
            <v>187200</v>
          </cell>
          <cell r="BP289">
            <v>187200</v>
          </cell>
          <cell r="BQ289" t="str">
            <v>농협 81801005151 이광우</v>
          </cell>
          <cell r="BR289">
            <v>1719520</v>
          </cell>
          <cell r="BU289">
            <v>50820000</v>
          </cell>
          <cell r="BV289">
            <v>60984000</v>
          </cell>
          <cell r="BX289">
            <v>121960</v>
          </cell>
          <cell r="BY289">
            <v>24390</v>
          </cell>
          <cell r="BZ289">
            <v>154984</v>
          </cell>
          <cell r="CA289">
            <v>24400</v>
          </cell>
          <cell r="CC289">
            <v>24400</v>
          </cell>
          <cell r="CE289">
            <v>385390</v>
          </cell>
          <cell r="CH289">
            <v>80000</v>
          </cell>
          <cell r="CL289">
            <v>80000</v>
          </cell>
          <cell r="CN289">
            <v>80000</v>
          </cell>
          <cell r="CR289" t="str">
            <v>근저당권</v>
          </cell>
          <cell r="CS289">
            <v>42300</v>
          </cell>
          <cell r="CT289">
            <v>92851</v>
          </cell>
          <cell r="CU289" t="str">
            <v>우리은행(성동구청지점)</v>
          </cell>
          <cell r="DJ289" t="str">
            <v>공유자 처분위임장 없음</v>
          </cell>
        </row>
        <row r="290">
          <cell r="A290">
            <v>284</v>
          </cell>
          <cell r="B290" t="str">
            <v>9-212</v>
          </cell>
          <cell r="C290">
            <v>9</v>
          </cell>
          <cell r="D290">
            <v>2</v>
          </cell>
          <cell r="E290">
            <v>212</v>
          </cell>
          <cell r="F290" t="str">
            <v xml:space="preserve">한현선
</v>
          </cell>
          <cell r="G290" t="str">
            <v xml:space="preserve">700915-2260611
</v>
          </cell>
          <cell r="H290" t="str">
            <v>서울 송파구 신천동 17-6 미성아파트 5-908</v>
          </cell>
          <cell r="I290" t="str">
            <v>서울특별시 송파구 양재대로 1218, 111동 804호 (방이동,올림픽 선수, 기자촌 아파트)</v>
          </cell>
          <cell r="J290" t="str">
            <v xml:space="preserve">
</v>
          </cell>
          <cell r="K290">
            <v>43532</v>
          </cell>
          <cell r="L290" t="str">
            <v>010-9731-4509</v>
          </cell>
          <cell r="N290">
            <v>61.97</v>
          </cell>
          <cell r="O290">
            <v>99.34</v>
          </cell>
          <cell r="P290">
            <v>33</v>
          </cell>
          <cell r="Q290" t="str">
            <v>한현선</v>
          </cell>
          <cell r="R290" t="str">
            <v>700915-2260611</v>
          </cell>
          <cell r="S290" t="str">
            <v>서울 송파구 신천동 17-6 미성아파트 5-908</v>
          </cell>
          <cell r="T290" t="str">
            <v>서울특별시 송파구 양재대로 1218, 111동 804호 (방이동,올림픽 선수, 기자촌 아파트)</v>
          </cell>
          <cell r="AK290">
            <v>284</v>
          </cell>
          <cell r="AL290">
            <v>1</v>
          </cell>
          <cell r="AM290" t="str">
            <v>미정</v>
          </cell>
          <cell r="AP290">
            <v>1111800000</v>
          </cell>
          <cell r="AQ290">
            <v>444720000</v>
          </cell>
          <cell r="AR290">
            <v>533640000</v>
          </cell>
          <cell r="AW290">
            <v>0</v>
          </cell>
          <cell r="AX290" t="str">
            <v>천만원두 안되네</v>
          </cell>
          <cell r="BH290">
            <v>0</v>
          </cell>
          <cell r="BI290">
            <v>0</v>
          </cell>
          <cell r="BK290">
            <v>0</v>
          </cell>
          <cell r="BL290">
            <v>0</v>
          </cell>
          <cell r="BM290" t="str">
            <v>100,000</v>
          </cell>
          <cell r="BN290">
            <v>0</v>
          </cell>
          <cell r="BP290">
            <v>0</v>
          </cell>
          <cell r="BR290">
            <v>184500</v>
          </cell>
          <cell r="BU290">
            <v>50820000</v>
          </cell>
          <cell r="BV290">
            <v>60984000</v>
          </cell>
          <cell r="BX290">
            <v>121960</v>
          </cell>
          <cell r="BY290">
            <v>24390</v>
          </cell>
          <cell r="BZ290">
            <v>154984</v>
          </cell>
          <cell r="CA290">
            <v>24400</v>
          </cell>
          <cell r="CC290">
            <v>24400</v>
          </cell>
          <cell r="CE290">
            <v>385390</v>
          </cell>
          <cell r="CH290">
            <v>40000</v>
          </cell>
          <cell r="CJ290">
            <v>60000</v>
          </cell>
          <cell r="CL290">
            <v>100000</v>
          </cell>
          <cell r="CN290">
            <v>100000</v>
          </cell>
          <cell r="CP290">
            <v>43532</v>
          </cell>
          <cell r="CR290" t="str">
            <v>근저당권</v>
          </cell>
          <cell r="CS290" t="str">
            <v>2003-10-15
2003-11-05</v>
          </cell>
          <cell r="CT290" t="str">
            <v>115110
126201</v>
          </cell>
          <cell r="CU290" t="str">
            <v>농업협동조합중앙회(성내동지점)</v>
          </cell>
        </row>
        <row r="291">
          <cell r="A291">
            <v>285</v>
          </cell>
          <cell r="B291" t="str">
            <v>9-213</v>
          </cell>
          <cell r="C291">
            <v>9</v>
          </cell>
          <cell r="D291">
            <v>2</v>
          </cell>
          <cell r="E291">
            <v>213</v>
          </cell>
          <cell r="F291" t="str">
            <v xml:space="preserve">오창수
</v>
          </cell>
          <cell r="G291" t="str">
            <v xml:space="preserve">851221-1075313
</v>
          </cell>
          <cell r="H291" t="str">
            <v>경기도 용인시 수지구 만현로 25, 110동 1802호(상현동,만현마을1단지롯데캐슬아파트)</v>
          </cell>
          <cell r="I291" t="str">
            <v>서울특별시 영등포구 경인로114길 12, 301호 (영등포동1가, 여의도의 아침)</v>
          </cell>
          <cell r="J291" t="str">
            <v xml:space="preserve">
</v>
          </cell>
          <cell r="K291">
            <v>43537</v>
          </cell>
          <cell r="L291" t="str">
            <v>010-2391-9241</v>
          </cell>
          <cell r="M291" t="str">
            <v>010-2600-9241(어머니)</v>
          </cell>
          <cell r="N291">
            <v>61.97</v>
          </cell>
          <cell r="O291">
            <v>99.34</v>
          </cell>
          <cell r="P291">
            <v>33</v>
          </cell>
          <cell r="Q291" t="str">
            <v>오창수</v>
          </cell>
          <cell r="R291" t="str">
            <v>851221-1075313</v>
          </cell>
          <cell r="S291" t="str">
            <v>경기도 용인시 수지구 만현로 25, 110동 1802호(상현동,만현마을1단지롯데캐슬아파트)</v>
          </cell>
          <cell r="T291" t="str">
            <v>서울특별시 영등포구 경인로114길 12, 301호 (영등포동1가, 여의도의 아침)</v>
          </cell>
          <cell r="AK291">
            <v>285</v>
          </cell>
          <cell r="AL291" t="str">
            <v>신탁만</v>
          </cell>
          <cell r="AP291">
            <v>1111800000</v>
          </cell>
          <cell r="AQ291">
            <v>444720000</v>
          </cell>
          <cell r="AR291">
            <v>533640000</v>
          </cell>
          <cell r="AW291">
            <v>0</v>
          </cell>
          <cell r="AX291" t="str">
            <v>천만원두 안되네</v>
          </cell>
          <cell r="BH291">
            <v>0</v>
          </cell>
          <cell r="BI291">
            <v>0</v>
          </cell>
          <cell r="BK291">
            <v>0</v>
          </cell>
          <cell r="BL291">
            <v>0</v>
          </cell>
          <cell r="BM291" t="str">
            <v>100,000</v>
          </cell>
          <cell r="BN291">
            <v>0</v>
          </cell>
          <cell r="BP291">
            <v>0</v>
          </cell>
          <cell r="BR291">
            <v>184500</v>
          </cell>
          <cell r="BU291">
            <v>50820000</v>
          </cell>
          <cell r="BV291">
            <v>60984000</v>
          </cell>
          <cell r="BX291">
            <v>121960</v>
          </cell>
          <cell r="BY291">
            <v>24390</v>
          </cell>
          <cell r="BZ291">
            <v>154984</v>
          </cell>
          <cell r="CA291">
            <v>24400</v>
          </cell>
          <cell r="CC291">
            <v>24400</v>
          </cell>
          <cell r="CE291">
            <v>385390</v>
          </cell>
          <cell r="CL291">
            <v>0</v>
          </cell>
        </row>
        <row r="292">
          <cell r="A292">
            <v>286</v>
          </cell>
          <cell r="B292" t="str">
            <v>9-214</v>
          </cell>
          <cell r="C292">
            <v>9</v>
          </cell>
          <cell r="D292">
            <v>2</v>
          </cell>
          <cell r="E292">
            <v>214</v>
          </cell>
          <cell r="F292" t="str">
            <v xml:space="preserve">김종국
</v>
          </cell>
          <cell r="G292" t="str">
            <v xml:space="preserve">480211-
</v>
          </cell>
          <cell r="H292" t="str">
            <v>915 오크레인 밸리 스트림 뉴욕 11581 미국</v>
          </cell>
          <cell r="I292">
            <v>0</v>
          </cell>
          <cell r="J292" t="str">
            <v xml:space="preserve">
</v>
          </cell>
          <cell r="N292">
            <v>61.97</v>
          </cell>
          <cell r="O292">
            <v>99.34</v>
          </cell>
          <cell r="P292">
            <v>33</v>
          </cell>
          <cell r="Q292" t="str">
            <v>김종국</v>
          </cell>
          <cell r="R292" t="str">
            <v>480211-</v>
          </cell>
          <cell r="S292" t="str">
            <v>915 오크레인 밸리 스트림 뉴욕 11581 미국</v>
          </cell>
          <cell r="AK292">
            <v>286</v>
          </cell>
          <cell r="AP292">
            <v>1110650000</v>
          </cell>
          <cell r="AQ292">
            <v>444260000</v>
          </cell>
          <cell r="AR292">
            <v>533040000</v>
          </cell>
          <cell r="AW292">
            <v>0</v>
          </cell>
          <cell r="AX292" t="str">
            <v>천만원두 안되네</v>
          </cell>
          <cell r="BH292">
            <v>0</v>
          </cell>
          <cell r="BI292">
            <v>0</v>
          </cell>
          <cell r="BK292">
            <v>0</v>
          </cell>
          <cell r="BL292">
            <v>0</v>
          </cell>
          <cell r="BM292" t="str">
            <v>100,000</v>
          </cell>
          <cell r="BN292">
            <v>0</v>
          </cell>
          <cell r="BP292">
            <v>0</v>
          </cell>
          <cell r="BR292">
            <v>184500</v>
          </cell>
          <cell r="BU292">
            <v>50820000</v>
          </cell>
          <cell r="BV292">
            <v>60984000</v>
          </cell>
          <cell r="BX292">
            <v>121960</v>
          </cell>
          <cell r="BY292">
            <v>24390</v>
          </cell>
          <cell r="BZ292">
            <v>154984</v>
          </cell>
          <cell r="CA292">
            <v>24400</v>
          </cell>
          <cell r="CC292">
            <v>24400</v>
          </cell>
          <cell r="CE292">
            <v>385390</v>
          </cell>
          <cell r="CL292">
            <v>0</v>
          </cell>
        </row>
        <row r="293">
          <cell r="A293">
            <v>287</v>
          </cell>
          <cell r="B293" t="str">
            <v>9-301</v>
          </cell>
          <cell r="C293">
            <v>9</v>
          </cell>
          <cell r="D293">
            <v>3</v>
          </cell>
          <cell r="E293">
            <v>301</v>
          </cell>
          <cell r="F293" t="str">
            <v xml:space="preserve">권오수
</v>
          </cell>
          <cell r="G293" t="str">
            <v xml:space="preserve">590821-1057110
</v>
          </cell>
          <cell r="H293" t="str">
            <v>서울특별시 송파구 올림픽로 399, 9동 301호 (신천동,진주아파트)</v>
          </cell>
          <cell r="I293" t="str">
            <v>서울특별시 송파구 올림픽로 399, 9동 301호 (신천동,진주아파트)</v>
          </cell>
          <cell r="J293" t="str">
            <v xml:space="preserve">
</v>
          </cell>
          <cell r="K293">
            <v>43532</v>
          </cell>
          <cell r="L293" t="str">
            <v>010-8960-0777</v>
          </cell>
          <cell r="M293" t="str">
            <v>010-9920-7784</v>
          </cell>
          <cell r="N293">
            <v>61.97</v>
          </cell>
          <cell r="O293">
            <v>99.37</v>
          </cell>
          <cell r="P293">
            <v>33</v>
          </cell>
          <cell r="Q293" t="str">
            <v>권오수</v>
          </cell>
          <cell r="R293" t="str">
            <v>590821-1057110</v>
          </cell>
          <cell r="S293" t="str">
            <v>서울특별시 송파구 올림픽로 399, 9동 301호 (신천동,진주아파트)</v>
          </cell>
          <cell r="T293" t="str">
            <v>서울특별시 송파구 올림픽로 399, 9동 301호 (신천동,진주아파트)</v>
          </cell>
          <cell r="AK293">
            <v>287</v>
          </cell>
          <cell r="AL293">
            <v>1</v>
          </cell>
          <cell r="AM293" t="str">
            <v>5월7일 예정</v>
          </cell>
          <cell r="AP293">
            <v>1132200000</v>
          </cell>
          <cell r="AQ293">
            <v>452880000</v>
          </cell>
          <cell r="AR293">
            <v>543360000</v>
          </cell>
          <cell r="AW293">
            <v>0</v>
          </cell>
          <cell r="AX293" t="str">
            <v>천만원두 안되네</v>
          </cell>
          <cell r="BH293">
            <v>0</v>
          </cell>
          <cell r="BI293">
            <v>0</v>
          </cell>
          <cell r="BK293">
            <v>0</v>
          </cell>
          <cell r="BL293">
            <v>0</v>
          </cell>
          <cell r="BM293" t="str">
            <v>100,000</v>
          </cell>
          <cell r="BN293">
            <v>0</v>
          </cell>
          <cell r="BP293">
            <v>0</v>
          </cell>
          <cell r="BR293">
            <v>184500</v>
          </cell>
          <cell r="BU293">
            <v>50820000</v>
          </cell>
          <cell r="BV293">
            <v>60984000</v>
          </cell>
          <cell r="BX293">
            <v>121960</v>
          </cell>
          <cell r="BY293">
            <v>24390</v>
          </cell>
          <cell r="BZ293">
            <v>154984</v>
          </cell>
          <cell r="CA293">
            <v>24400</v>
          </cell>
          <cell r="CC293">
            <v>24400</v>
          </cell>
          <cell r="CE293">
            <v>385390</v>
          </cell>
          <cell r="CL293">
            <v>0</v>
          </cell>
        </row>
        <row r="294">
          <cell r="A294">
            <v>288</v>
          </cell>
          <cell r="B294" t="str">
            <v>9-302</v>
          </cell>
          <cell r="C294">
            <v>9</v>
          </cell>
          <cell r="D294">
            <v>3</v>
          </cell>
          <cell r="E294">
            <v>302</v>
          </cell>
          <cell r="F294" t="str">
            <v xml:space="preserve">김종균
김혜진
</v>
          </cell>
          <cell r="G294" t="str">
            <v xml:space="preserve">700522-1057311
720717-2241314
</v>
          </cell>
          <cell r="H294" t="str">
            <v>서울특별시 강남구 삼성로51길 37, 105동 602호 (대치동,래미안대치팰리스)</v>
          </cell>
          <cell r="I294" t="str">
            <v>서울특별시 강남구 삼성로51길 37, 105동 602호 (대치동,래미안대치팰리스)</v>
          </cell>
          <cell r="J294" t="str">
            <v xml:space="preserve">2/3
1/3
</v>
          </cell>
          <cell r="K294">
            <v>43532</v>
          </cell>
          <cell r="L294" t="str">
            <v>010-2662-6386</v>
          </cell>
          <cell r="M294" t="str">
            <v>010-5423-4301</v>
          </cell>
          <cell r="N294">
            <v>61.97</v>
          </cell>
          <cell r="O294">
            <v>99.34</v>
          </cell>
          <cell r="P294">
            <v>33</v>
          </cell>
          <cell r="Q294" t="str">
            <v>김종균</v>
          </cell>
          <cell r="R294" t="str">
            <v>700522-1057311</v>
          </cell>
          <cell r="S294" t="str">
            <v>서울특별시 강남구 삼성로51길 37, 105동 602호 (대치동,래미안대치팰리스)</v>
          </cell>
          <cell r="T294" t="str">
            <v>서울특별시 강남구 삼성로51길 37, 105동 602호 (대치동,래미안대치팰리스)</v>
          </cell>
          <cell r="U294" t="str">
            <v>2/3</v>
          </cell>
          <cell r="V294" t="str">
            <v>김혜진</v>
          </cell>
          <cell r="W294" t="str">
            <v>720717-2241314</v>
          </cell>
          <cell r="X294" t="str">
            <v>서울특별시 강남구 삼성로51길 37, 105동 602호 (대치동,래미안대치팰리스)</v>
          </cell>
          <cell r="Y294" t="str">
            <v>서울특별시 강남구 삼성로51길 37, 105동 602호 (대치동,래미안대치팰리스)</v>
          </cell>
          <cell r="Z294" t="str">
            <v>1/3</v>
          </cell>
          <cell r="AK294">
            <v>288</v>
          </cell>
          <cell r="AL294">
            <v>1</v>
          </cell>
          <cell r="AM294" t="str">
            <v>미정</v>
          </cell>
          <cell r="AP294">
            <v>1133350000</v>
          </cell>
          <cell r="AQ294">
            <v>453340000</v>
          </cell>
          <cell r="AR294">
            <v>543960000</v>
          </cell>
          <cell r="AW294">
            <v>0</v>
          </cell>
          <cell r="AX294" t="str">
            <v>천만원두 안되네</v>
          </cell>
          <cell r="BH294">
            <v>0</v>
          </cell>
          <cell r="BI294">
            <v>0</v>
          </cell>
          <cell r="BK294">
            <v>0</v>
          </cell>
          <cell r="BL294">
            <v>0</v>
          </cell>
          <cell r="BM294" t="str">
            <v>100,000</v>
          </cell>
          <cell r="BN294">
            <v>0</v>
          </cell>
          <cell r="BP294">
            <v>0</v>
          </cell>
          <cell r="BR294">
            <v>184500</v>
          </cell>
          <cell r="BU294">
            <v>50820000</v>
          </cell>
          <cell r="BV294">
            <v>60984000</v>
          </cell>
          <cell r="BX294">
            <v>121960</v>
          </cell>
          <cell r="BY294">
            <v>24390</v>
          </cell>
          <cell r="BZ294">
            <v>154984</v>
          </cell>
          <cell r="CA294">
            <v>24400</v>
          </cell>
          <cell r="CC294">
            <v>24400</v>
          </cell>
          <cell r="CE294">
            <v>385390</v>
          </cell>
          <cell r="CL294">
            <v>0</v>
          </cell>
        </row>
        <row r="295">
          <cell r="A295">
            <v>289</v>
          </cell>
          <cell r="B295" t="str">
            <v>9-303</v>
          </cell>
          <cell r="C295">
            <v>9</v>
          </cell>
          <cell r="D295">
            <v>3</v>
          </cell>
          <cell r="E295">
            <v>303</v>
          </cell>
          <cell r="F295" t="str">
            <v xml:space="preserve">백수민
</v>
          </cell>
          <cell r="G295" t="str">
            <v xml:space="preserve">860301-2821916
</v>
          </cell>
          <cell r="H295" t="str">
            <v>대구광역시 달서구 달구벌대로 1530, 103동 2502호(감삼동,삼정브리티시용산)</v>
          </cell>
          <cell r="I295" t="str">
            <v>대구광역시 달성군 옥포읍 비슬로447길 11, 105동 1201호 (달성삼환나우빌)</v>
          </cell>
          <cell r="J295" t="str">
            <v xml:space="preserve">
</v>
          </cell>
          <cell r="K295">
            <v>43532</v>
          </cell>
          <cell r="L295" t="str">
            <v>010-5514-6173</v>
          </cell>
          <cell r="N295">
            <v>61.97</v>
          </cell>
          <cell r="O295">
            <v>99.34</v>
          </cell>
          <cell r="P295">
            <v>33</v>
          </cell>
          <cell r="Q295" t="str">
            <v>백수민</v>
          </cell>
          <cell r="R295" t="str">
            <v>860301-2821916</v>
          </cell>
          <cell r="S295" t="str">
            <v>대구광역시 달서구 달구벌대로 1530, 103동 2502호(감삼동,삼정브리티시용산)</v>
          </cell>
          <cell r="T295" t="str">
            <v>대구광역시 달성군 옥포읍 비슬로447길 11, 105동 1201호 (달성삼환나우빌)</v>
          </cell>
          <cell r="AK295">
            <v>289</v>
          </cell>
          <cell r="AL295">
            <v>1</v>
          </cell>
          <cell r="AM295" t="str">
            <v>4월1일</v>
          </cell>
          <cell r="AP295">
            <v>1133350000</v>
          </cell>
          <cell r="AQ295">
            <v>453340000</v>
          </cell>
          <cell r="AR295">
            <v>543960000</v>
          </cell>
          <cell r="AW295">
            <v>0</v>
          </cell>
          <cell r="AX295" t="str">
            <v>천만원두 안되네</v>
          </cell>
          <cell r="BH295">
            <v>0</v>
          </cell>
          <cell r="BI295">
            <v>0</v>
          </cell>
          <cell r="BK295">
            <v>0</v>
          </cell>
          <cell r="BL295">
            <v>0</v>
          </cell>
          <cell r="BM295" t="str">
            <v>100,000</v>
          </cell>
          <cell r="BN295">
            <v>0</v>
          </cell>
          <cell r="BP295">
            <v>0</v>
          </cell>
          <cell r="BR295">
            <v>184500</v>
          </cell>
          <cell r="BU295">
            <v>50820000</v>
          </cell>
          <cell r="BV295">
            <v>60984000</v>
          </cell>
          <cell r="BX295">
            <v>121960</v>
          </cell>
          <cell r="BY295">
            <v>24390</v>
          </cell>
          <cell r="BZ295">
            <v>154984</v>
          </cell>
          <cell r="CA295">
            <v>24400</v>
          </cell>
          <cell r="CC295">
            <v>24400</v>
          </cell>
          <cell r="CE295">
            <v>385390</v>
          </cell>
          <cell r="CH295">
            <v>40000</v>
          </cell>
          <cell r="CL295">
            <v>40000</v>
          </cell>
          <cell r="CN295">
            <v>40000</v>
          </cell>
          <cell r="CP295">
            <v>43532</v>
          </cell>
          <cell r="CR295" t="str">
            <v>근저당권</v>
          </cell>
          <cell r="CS295">
            <v>42158</v>
          </cell>
          <cell r="CT295">
            <v>45083</v>
          </cell>
          <cell r="CU295" t="str">
            <v>함양농업협동조합(교산지점)</v>
          </cell>
        </row>
        <row r="296">
          <cell r="A296">
            <v>290</v>
          </cell>
          <cell r="B296" t="str">
            <v>9-305</v>
          </cell>
          <cell r="C296">
            <v>9</v>
          </cell>
          <cell r="D296">
            <v>3</v>
          </cell>
          <cell r="E296">
            <v>305</v>
          </cell>
          <cell r="F296" t="str">
            <v xml:space="preserve">장해현
</v>
          </cell>
          <cell r="G296" t="str">
            <v xml:space="preserve">550822-1069011
</v>
          </cell>
          <cell r="H296" t="str">
            <v>서울특별시 송파구 신천동 20-4 진주아파트 14-402</v>
          </cell>
          <cell r="I296" t="str">
            <v>서울특별시 송파구 올림픽로 399, 7동 508호 (신천동,진주아파트)</v>
          </cell>
          <cell r="J296" t="str">
            <v xml:space="preserve">
</v>
          </cell>
          <cell r="K296">
            <v>43532</v>
          </cell>
          <cell r="L296" t="str">
            <v>010-3158-7134</v>
          </cell>
          <cell r="N296">
            <v>61.97</v>
          </cell>
          <cell r="O296">
            <v>99.34</v>
          </cell>
          <cell r="P296">
            <v>33</v>
          </cell>
          <cell r="Q296" t="str">
            <v>장해현</v>
          </cell>
          <cell r="R296" t="str">
            <v>550822-1069011</v>
          </cell>
          <cell r="S296" t="str">
            <v>서울특별시 송파구 신천동 20-4 진주아파트 14-402</v>
          </cell>
          <cell r="T296" t="str">
            <v>서울특별시 송파구 올림픽로 399, 7동 508호 (신천동,진주아파트)</v>
          </cell>
          <cell r="AK296">
            <v>290</v>
          </cell>
          <cell r="AL296">
            <v>1</v>
          </cell>
          <cell r="AM296">
            <v>43567</v>
          </cell>
          <cell r="AP296">
            <v>1133350000</v>
          </cell>
          <cell r="AQ296">
            <v>453340000</v>
          </cell>
          <cell r="AR296">
            <v>543960000</v>
          </cell>
          <cell r="AW296">
            <v>0</v>
          </cell>
          <cell r="AX296" t="str">
            <v>천만원두 안되네</v>
          </cell>
          <cell r="BH296">
            <v>0</v>
          </cell>
          <cell r="BI296">
            <v>0</v>
          </cell>
          <cell r="BK296">
            <v>0</v>
          </cell>
          <cell r="BL296">
            <v>0</v>
          </cell>
          <cell r="BM296" t="str">
            <v>100,000</v>
          </cell>
          <cell r="BN296">
            <v>0</v>
          </cell>
          <cell r="BP296">
            <v>0</v>
          </cell>
          <cell r="BR296">
            <v>184500</v>
          </cell>
          <cell r="BU296">
            <v>50820000</v>
          </cell>
          <cell r="BV296">
            <v>60984000</v>
          </cell>
          <cell r="BX296">
            <v>121960</v>
          </cell>
          <cell r="BY296">
            <v>24390</v>
          </cell>
          <cell r="BZ296">
            <v>154984</v>
          </cell>
          <cell r="CA296">
            <v>24400</v>
          </cell>
          <cell r="CC296">
            <v>24400</v>
          </cell>
          <cell r="CE296">
            <v>385390</v>
          </cell>
          <cell r="CH296">
            <v>40000</v>
          </cell>
          <cell r="CJ296">
            <v>80000</v>
          </cell>
          <cell r="CL296">
            <v>120000</v>
          </cell>
          <cell r="CM296">
            <v>120000</v>
          </cell>
          <cell r="CO296">
            <v>43532</v>
          </cell>
          <cell r="CR296" t="str">
            <v>근저당권</v>
          </cell>
          <cell r="CS296">
            <v>39491</v>
          </cell>
          <cell r="CT296">
            <v>7664</v>
          </cell>
          <cell r="CU296" t="str">
            <v>우리은행(잠실진주지점)</v>
          </cell>
          <cell r="CV296" t="str">
            <v>근저당권</v>
          </cell>
          <cell r="CW296">
            <v>39591</v>
          </cell>
          <cell r="CX296">
            <v>32622</v>
          </cell>
          <cell r="CY296" t="str">
            <v>주식회사중앙청과</v>
          </cell>
        </row>
        <row r="297">
          <cell r="A297">
            <v>291</v>
          </cell>
          <cell r="B297" t="str">
            <v>9-306</v>
          </cell>
          <cell r="C297">
            <v>9</v>
          </cell>
          <cell r="D297">
            <v>3</v>
          </cell>
          <cell r="E297">
            <v>306</v>
          </cell>
          <cell r="F297" t="str">
            <v xml:space="preserve">신민희
이상규
</v>
          </cell>
          <cell r="G297" t="str">
            <v xml:space="preserve">790227-2075125
770212-1019723
</v>
          </cell>
          <cell r="H297" t="str">
            <v>서울특별시 송파구 올림픽로 399, 2동 706호 (신천동,진주아파트)</v>
          </cell>
          <cell r="I297" t="str">
            <v>서울특별시 송파구 올림픽로 399, 2동 706호 (신천동,진주아파트)</v>
          </cell>
          <cell r="J297" t="str">
            <v xml:space="preserve">1/2
1/2
</v>
          </cell>
          <cell r="K297">
            <v>43535</v>
          </cell>
          <cell r="L297" t="str">
            <v>010-5451-8656</v>
          </cell>
          <cell r="M297" t="str">
            <v>010-3214-2399</v>
          </cell>
          <cell r="N297">
            <v>61.97</v>
          </cell>
          <cell r="O297">
            <v>99.34</v>
          </cell>
          <cell r="P297">
            <v>33</v>
          </cell>
          <cell r="Q297" t="str">
            <v>신민희</v>
          </cell>
          <cell r="R297" t="str">
            <v>790227-2075125</v>
          </cell>
          <cell r="S297" t="str">
            <v>서울특별시 송파구 올림픽로 399, 2동 706호 (신천동,진주아파트)</v>
          </cell>
          <cell r="T297" t="str">
            <v>서울특별시 송파구 올림픽로 399, 2동 706호 (신천동,진주아파트)</v>
          </cell>
          <cell r="U297" t="str">
            <v>1/2</v>
          </cell>
          <cell r="V297" t="str">
            <v>이상규</v>
          </cell>
          <cell r="W297" t="str">
            <v>770212-1019723</v>
          </cell>
          <cell r="X297" t="str">
            <v>충청북도 청주시 흥덕구 증안로22번길 27-12, 301호(복대동,한길빌라)</v>
          </cell>
          <cell r="Y297" t="str">
            <v>서울특별시 송파구 올림픽로 399, 2동 706호 (신천동,진주아파트)</v>
          </cell>
          <cell r="Z297" t="str">
            <v>1/2</v>
          </cell>
          <cell r="AK297">
            <v>291</v>
          </cell>
          <cell r="AL297">
            <v>1</v>
          </cell>
          <cell r="AM297">
            <v>43565</v>
          </cell>
          <cell r="AP297">
            <v>1133350000</v>
          </cell>
          <cell r="AQ297">
            <v>453340000</v>
          </cell>
          <cell r="AR297">
            <v>543960000</v>
          </cell>
          <cell r="AW297">
            <v>0</v>
          </cell>
          <cell r="AX297" t="str">
            <v>천만원두 안되네</v>
          </cell>
          <cell r="BH297">
            <v>0</v>
          </cell>
          <cell r="BI297">
            <v>0</v>
          </cell>
          <cell r="BK297">
            <v>0</v>
          </cell>
          <cell r="BL297">
            <v>0</v>
          </cell>
          <cell r="BM297" t="str">
            <v>100,000</v>
          </cell>
          <cell r="BN297">
            <v>0</v>
          </cell>
          <cell r="BP297">
            <v>0</v>
          </cell>
          <cell r="BR297">
            <v>184500</v>
          </cell>
          <cell r="BU297">
            <v>50820000</v>
          </cell>
          <cell r="BV297">
            <v>60984000</v>
          </cell>
          <cell r="BX297">
            <v>121960</v>
          </cell>
          <cell r="BY297">
            <v>24390</v>
          </cell>
          <cell r="BZ297">
            <v>154984</v>
          </cell>
          <cell r="CA297">
            <v>24400</v>
          </cell>
          <cell r="CC297">
            <v>24400</v>
          </cell>
          <cell r="CE297">
            <v>385390</v>
          </cell>
          <cell r="CH297">
            <v>40000</v>
          </cell>
          <cell r="CL297">
            <v>40000</v>
          </cell>
          <cell r="CM297">
            <v>40000</v>
          </cell>
          <cell r="CO297">
            <v>43535</v>
          </cell>
        </row>
        <row r="298">
          <cell r="A298">
            <v>292</v>
          </cell>
          <cell r="B298" t="str">
            <v>9-307</v>
          </cell>
          <cell r="C298">
            <v>9</v>
          </cell>
          <cell r="D298">
            <v>3</v>
          </cell>
          <cell r="E298">
            <v>307</v>
          </cell>
          <cell r="F298" t="str">
            <v xml:space="preserve">윤성희
</v>
          </cell>
          <cell r="G298" t="str">
            <v xml:space="preserve">670723-1030011
</v>
          </cell>
          <cell r="H298" t="str">
            <v>서울특별시 송파구 올림픽로 399, 9동 307호 (신천동,진주아파트)</v>
          </cell>
          <cell r="I298" t="str">
            <v>서울특별시 송파구 올림픽로 399, 9동 307호 (신천동,진주아파트)</v>
          </cell>
          <cell r="J298" t="str">
            <v xml:space="preserve">
</v>
          </cell>
          <cell r="K298">
            <v>43528</v>
          </cell>
          <cell r="L298" t="str">
            <v>010-3997-7903</v>
          </cell>
          <cell r="M298" t="str">
            <v>81-080-3473-5839</v>
          </cell>
          <cell r="N298">
            <v>61.97</v>
          </cell>
          <cell r="O298">
            <v>99.34</v>
          </cell>
          <cell r="P298">
            <v>33</v>
          </cell>
          <cell r="Q298" t="str">
            <v>윤성희</v>
          </cell>
          <cell r="R298" t="str">
            <v>670723-1030011</v>
          </cell>
          <cell r="S298" t="str">
            <v>서울특별시 송파구 올림픽로 399, 9동 307호 (신천동,진주아파트)</v>
          </cell>
          <cell r="T298" t="str">
            <v>서울특별시 송파구 올림픽로 399, 9동 307호 (신천동,진주아파트)</v>
          </cell>
          <cell r="AK298">
            <v>292</v>
          </cell>
          <cell r="AL298">
            <v>1</v>
          </cell>
          <cell r="AP298">
            <v>1133350000</v>
          </cell>
          <cell r="AQ298">
            <v>453340000</v>
          </cell>
          <cell r="AR298">
            <v>543960000</v>
          </cell>
          <cell r="AW298">
            <v>0</v>
          </cell>
          <cell r="AX298" t="str">
            <v>천만원두 안되네</v>
          </cell>
          <cell r="BH298">
            <v>0</v>
          </cell>
          <cell r="BI298">
            <v>0</v>
          </cell>
          <cell r="BK298">
            <v>0</v>
          </cell>
          <cell r="BL298">
            <v>0</v>
          </cell>
          <cell r="BM298" t="str">
            <v>100,000</v>
          </cell>
          <cell r="BN298">
            <v>0</v>
          </cell>
          <cell r="BP298">
            <v>0</v>
          </cell>
          <cell r="BR298">
            <v>184500</v>
          </cell>
          <cell r="BU298">
            <v>50820000</v>
          </cell>
          <cell r="BV298">
            <v>60984000</v>
          </cell>
          <cell r="BX298">
            <v>121960</v>
          </cell>
          <cell r="BY298">
            <v>24390</v>
          </cell>
          <cell r="BZ298">
            <v>154984</v>
          </cell>
          <cell r="CA298">
            <v>24400</v>
          </cell>
          <cell r="CC298">
            <v>24400</v>
          </cell>
          <cell r="CE298">
            <v>385390</v>
          </cell>
          <cell r="CL298">
            <v>0</v>
          </cell>
        </row>
        <row r="299">
          <cell r="A299">
            <v>293</v>
          </cell>
          <cell r="B299" t="str">
            <v>9-308</v>
          </cell>
          <cell r="C299">
            <v>9</v>
          </cell>
          <cell r="D299">
            <v>3</v>
          </cell>
          <cell r="E299">
            <v>308</v>
          </cell>
          <cell r="F299" t="str">
            <v xml:space="preserve">중국인 린보
</v>
          </cell>
          <cell r="G299" t="str">
            <v xml:space="preserve">621006-5100021
</v>
          </cell>
          <cell r="H299" t="str">
            <v>서울특별시 송파구 양재대로 1218, 317동 504호(방이동,올림픽선수기자촌아파트)</v>
          </cell>
          <cell r="I299" t="str">
            <v>서울특별시 송파구 올림픽로 399, 9동 308호 (신천동,진주아파트)</v>
          </cell>
          <cell r="J299" t="str">
            <v xml:space="preserve">
</v>
          </cell>
          <cell r="K299">
            <v>43530</v>
          </cell>
          <cell r="L299" t="str">
            <v>010-6210-2903(대리인 김익용)</v>
          </cell>
          <cell r="N299">
            <v>61.97</v>
          </cell>
          <cell r="O299">
            <v>99.34</v>
          </cell>
          <cell r="P299">
            <v>33</v>
          </cell>
          <cell r="Q299" t="str">
            <v>중국인 린보</v>
          </cell>
          <cell r="R299" t="str">
            <v>621006-5100021</v>
          </cell>
          <cell r="S299" t="str">
            <v>서울특별시 송파구 양재대로 1218, 317동 504호(방이동,올림픽선수기자촌아파트)</v>
          </cell>
          <cell r="T299" t="str">
            <v>서울특별시 송파구 올림픽로 399, 9동 308호 (신천동,진주아파트)</v>
          </cell>
          <cell r="AK299">
            <v>293</v>
          </cell>
          <cell r="AL299" t="str">
            <v>신탁만</v>
          </cell>
          <cell r="AP299">
            <v>1133350000</v>
          </cell>
          <cell r="AQ299">
            <v>453340000</v>
          </cell>
          <cell r="AR299">
            <v>543960000</v>
          </cell>
          <cell r="AW299">
            <v>0</v>
          </cell>
          <cell r="AX299" t="str">
            <v>천만원두 안되네</v>
          </cell>
          <cell r="BH299">
            <v>0</v>
          </cell>
          <cell r="BI299">
            <v>0</v>
          </cell>
          <cell r="BK299">
            <v>0</v>
          </cell>
          <cell r="BL299">
            <v>0</v>
          </cell>
          <cell r="BM299" t="str">
            <v>100,000</v>
          </cell>
          <cell r="BN299">
            <v>0</v>
          </cell>
          <cell r="BP299">
            <v>0</v>
          </cell>
          <cell r="BR299">
            <v>184500</v>
          </cell>
          <cell r="BU299">
            <v>50820000</v>
          </cell>
          <cell r="BV299">
            <v>60984000</v>
          </cell>
          <cell r="BX299">
            <v>121960</v>
          </cell>
          <cell r="BY299">
            <v>24390</v>
          </cell>
          <cell r="BZ299">
            <v>154984</v>
          </cell>
          <cell r="CA299">
            <v>24400</v>
          </cell>
          <cell r="CC299">
            <v>24400</v>
          </cell>
          <cell r="CE299">
            <v>385390</v>
          </cell>
          <cell r="CL299">
            <v>0</v>
          </cell>
        </row>
        <row r="300">
          <cell r="A300">
            <v>294</v>
          </cell>
          <cell r="B300" t="str">
            <v>9-309</v>
          </cell>
          <cell r="C300">
            <v>9</v>
          </cell>
          <cell r="D300">
            <v>3</v>
          </cell>
          <cell r="E300">
            <v>309</v>
          </cell>
          <cell r="F300" t="str">
            <v xml:space="preserve">오승자
김종완
</v>
          </cell>
          <cell r="G300" t="str">
            <v xml:space="preserve">680105-2463213
630217-1058324
</v>
          </cell>
          <cell r="H300" t="str">
            <v>서울특별시 송파구 올림픽로 399, 9동309호 (신천동,진주아파트)</v>
          </cell>
          <cell r="I300" t="str">
            <v>서울특별시 송파구 올림픽로 399, 9동309호 (신천동,진주아파트)</v>
          </cell>
          <cell r="J300" t="str">
            <v xml:space="preserve">1/2
1/2
</v>
          </cell>
          <cell r="K300">
            <v>43532</v>
          </cell>
          <cell r="L300" t="str">
            <v>010-6365-0814</v>
          </cell>
          <cell r="M300" t="str">
            <v>010-6855-3837</v>
          </cell>
          <cell r="N300">
            <v>61.97</v>
          </cell>
          <cell r="O300">
            <v>99.34</v>
          </cell>
          <cell r="P300">
            <v>33</v>
          </cell>
          <cell r="Q300" t="str">
            <v>오승자</v>
          </cell>
          <cell r="R300" t="str">
            <v>680105-2463213</v>
          </cell>
          <cell r="S300" t="str">
            <v>서울특별시 송파구 올림픽로 399, 9동309호 (신천동,진주아파트)</v>
          </cell>
          <cell r="T300" t="str">
            <v>서울특별시 송파구 올림픽로 399, 9동309호 (신천동,진주아파트)</v>
          </cell>
          <cell r="U300" t="str">
            <v>1/2</v>
          </cell>
          <cell r="V300" t="str">
            <v>김종완</v>
          </cell>
          <cell r="W300" t="str">
            <v>630217-1058324</v>
          </cell>
          <cell r="X300" t="str">
            <v>서울특별시 송파구 올림픽로 399, 9동309호 (신천동,진주아파트)</v>
          </cell>
          <cell r="Y300" t="str">
            <v>서울특별시 송파구 올림픽로 399, 9동309호 (신천동,진주아파트)</v>
          </cell>
          <cell r="Z300" t="str">
            <v>1/2</v>
          </cell>
          <cell r="AK300">
            <v>294</v>
          </cell>
          <cell r="AL300">
            <v>3</v>
          </cell>
          <cell r="AM300" t="str">
            <v>미정</v>
          </cell>
          <cell r="AP300">
            <v>1133350000</v>
          </cell>
          <cell r="AQ300">
            <v>453340000</v>
          </cell>
          <cell r="AR300">
            <v>543960000</v>
          </cell>
          <cell r="AW300">
            <v>0</v>
          </cell>
          <cell r="AX300" t="str">
            <v>천만원두 안되네</v>
          </cell>
          <cell r="BH300">
            <v>0</v>
          </cell>
          <cell r="BI300">
            <v>0</v>
          </cell>
          <cell r="BK300">
            <v>0</v>
          </cell>
          <cell r="BL300">
            <v>0</v>
          </cell>
          <cell r="BM300" t="str">
            <v>100,000</v>
          </cell>
          <cell r="BN300">
            <v>0</v>
          </cell>
          <cell r="BP300">
            <v>0</v>
          </cell>
          <cell r="BQ300" t="str">
            <v>국민은행 082210824571 오승자</v>
          </cell>
          <cell r="BR300">
            <v>184500</v>
          </cell>
          <cell r="BU300">
            <v>50820000</v>
          </cell>
          <cell r="BV300">
            <v>60984000</v>
          </cell>
          <cell r="BW300" t="str">
            <v>1가구3주택자</v>
          </cell>
          <cell r="BX300">
            <v>121960</v>
          </cell>
          <cell r="BY300">
            <v>24390</v>
          </cell>
          <cell r="BZ300">
            <v>154984</v>
          </cell>
          <cell r="CA300">
            <v>24400</v>
          </cell>
          <cell r="CC300">
            <v>24400</v>
          </cell>
          <cell r="CD300" t="str">
            <v>국민은행 082210824571 오승자</v>
          </cell>
          <cell r="CE300">
            <v>385390</v>
          </cell>
          <cell r="CL300">
            <v>0</v>
          </cell>
          <cell r="CR300" t="str">
            <v>근저당권</v>
          </cell>
          <cell r="CS300" t="str">
            <v>2013-10-11
2017-06-02
2018-12-05</v>
          </cell>
          <cell r="CT300" t="str">
            <v>70954
66369
188734</v>
          </cell>
          <cell r="CU300" t="str">
            <v>국민은행(수색지점,성산동지점,대출실행센터)</v>
          </cell>
          <cell r="DO300">
            <v>43535</v>
          </cell>
        </row>
        <row r="301">
          <cell r="A301">
            <v>295</v>
          </cell>
          <cell r="B301" t="str">
            <v>9-310</v>
          </cell>
          <cell r="C301">
            <v>9</v>
          </cell>
          <cell r="D301">
            <v>3</v>
          </cell>
          <cell r="E301">
            <v>310</v>
          </cell>
          <cell r="F301" t="str">
            <v xml:space="preserve">이지연
권오득
</v>
          </cell>
          <cell r="G301" t="str">
            <v xml:space="preserve">671214-2690910
650505-1789718
</v>
          </cell>
          <cell r="H301" t="str">
            <v>대구 수서동 자산동 1257 자산화성맨션 102-402</v>
          </cell>
          <cell r="I301" t="str">
            <v>대구광역시 수성구 들안로 360, 106동 507호 (수성동4가,수성태영데시앙)</v>
          </cell>
          <cell r="J301" t="str">
            <v xml:space="preserve">1/2
1/2
</v>
          </cell>
          <cell r="K301">
            <v>43537</v>
          </cell>
          <cell r="L301" t="str">
            <v>010-7727-9309</v>
          </cell>
          <cell r="M301" t="str">
            <v>010-8570-9309</v>
          </cell>
          <cell r="N301">
            <v>61.97</v>
          </cell>
          <cell r="O301">
            <v>99.34</v>
          </cell>
          <cell r="P301">
            <v>33</v>
          </cell>
          <cell r="Q301" t="str">
            <v>이지연</v>
          </cell>
          <cell r="R301" t="str">
            <v>671214-2690910</v>
          </cell>
          <cell r="S301" t="str">
            <v>대구 수서동 자산동 1257 자산화성맨션 102-402</v>
          </cell>
          <cell r="T301" t="str">
            <v>대구광역시 수성구 들안로 360, 106동 507호 (수성동4가,수성태영데시앙)</v>
          </cell>
          <cell r="U301" t="str">
            <v>1/2</v>
          </cell>
          <cell r="V301" t="str">
            <v>권오득</v>
          </cell>
          <cell r="W301" t="str">
            <v>650505-1789718</v>
          </cell>
          <cell r="X301" t="str">
            <v>대구 수성구 지산동 1257 지산화성맨션 102-402</v>
          </cell>
          <cell r="Y301" t="str">
            <v>대구광역시 수성구 들안로 360, 106동 507호 (수성동4가,수성태영데시앙)</v>
          </cell>
          <cell r="Z301" t="str">
            <v>1/2</v>
          </cell>
          <cell r="AK301">
            <v>295</v>
          </cell>
          <cell r="AL301">
            <v>3</v>
          </cell>
          <cell r="AM301">
            <v>43552</v>
          </cell>
          <cell r="AP301">
            <v>1133350000</v>
          </cell>
          <cell r="AQ301">
            <v>453340000</v>
          </cell>
          <cell r="AR301">
            <v>543960000</v>
          </cell>
          <cell r="AW301">
            <v>0</v>
          </cell>
          <cell r="AX301" t="str">
            <v>천만원두 안되네</v>
          </cell>
          <cell r="BH301">
            <v>0</v>
          </cell>
          <cell r="BI301">
            <v>0</v>
          </cell>
          <cell r="BK301">
            <v>0</v>
          </cell>
          <cell r="BL301">
            <v>0</v>
          </cell>
          <cell r="BM301" t="str">
            <v>100,000</v>
          </cell>
          <cell r="BN301">
            <v>0</v>
          </cell>
          <cell r="BP301">
            <v>0</v>
          </cell>
          <cell r="BR301">
            <v>184500</v>
          </cell>
          <cell r="BU301">
            <v>50820000</v>
          </cell>
          <cell r="BV301">
            <v>60984000</v>
          </cell>
          <cell r="BX301">
            <v>121960</v>
          </cell>
          <cell r="BY301">
            <v>24390</v>
          </cell>
          <cell r="BZ301">
            <v>154984</v>
          </cell>
          <cell r="CA301">
            <v>24400</v>
          </cell>
          <cell r="CC301">
            <v>24400</v>
          </cell>
          <cell r="CE301">
            <v>385390</v>
          </cell>
          <cell r="CH301">
            <v>80000</v>
          </cell>
          <cell r="CL301">
            <v>80000</v>
          </cell>
          <cell r="CN301">
            <v>80000</v>
          </cell>
        </row>
        <row r="302">
          <cell r="A302">
            <v>296</v>
          </cell>
          <cell r="B302" t="str">
            <v>9-311</v>
          </cell>
          <cell r="C302">
            <v>9</v>
          </cell>
          <cell r="D302">
            <v>3</v>
          </cell>
          <cell r="E302">
            <v>311</v>
          </cell>
          <cell r="F302" t="str">
            <v xml:space="preserve">김점태
</v>
          </cell>
          <cell r="G302" t="str">
            <v xml:space="preserve">530522-2041211
</v>
          </cell>
          <cell r="H302" t="str">
            <v>서울특별시 송파구 올림픽로 399, 9동 311호(신천동,진주아파트)</v>
          </cell>
          <cell r="I302" t="str">
            <v>서울특별시 송파구 올림픽로 399, 9동 311호(신천동,진주아파트)</v>
          </cell>
          <cell r="J302" t="str">
            <v xml:space="preserve">
</v>
          </cell>
          <cell r="K302">
            <v>43535</v>
          </cell>
          <cell r="L302" t="str">
            <v>010-6288-7745</v>
          </cell>
          <cell r="M302" t="str">
            <v>010-9263-4277(배우자)</v>
          </cell>
          <cell r="N302">
            <v>61.97</v>
          </cell>
          <cell r="O302">
            <v>99.34</v>
          </cell>
          <cell r="P302">
            <v>33</v>
          </cell>
          <cell r="Q302" t="str">
            <v>김점태</v>
          </cell>
          <cell r="R302" t="str">
            <v>530522-2041211</v>
          </cell>
          <cell r="S302" t="str">
            <v>서울특별시 송파구 올림픽로 399, 9동 311호(신천동,진주아파트)</v>
          </cell>
          <cell r="T302" t="str">
            <v>서울특별시 송파구 올림픽로 399, 9동 311호(신천동,진주아파트)</v>
          </cell>
          <cell r="AK302">
            <v>296</v>
          </cell>
          <cell r="AL302">
            <v>1</v>
          </cell>
          <cell r="AM302">
            <v>43646</v>
          </cell>
          <cell r="AP302">
            <v>1132200000</v>
          </cell>
          <cell r="AQ302">
            <v>452880000</v>
          </cell>
          <cell r="AR302">
            <v>543360000</v>
          </cell>
          <cell r="AW302">
            <v>0</v>
          </cell>
          <cell r="AX302" t="str">
            <v>천만원두 안되네</v>
          </cell>
          <cell r="BH302">
            <v>0</v>
          </cell>
          <cell r="BI302">
            <v>0</v>
          </cell>
          <cell r="BK302">
            <v>0</v>
          </cell>
          <cell r="BL302">
            <v>0</v>
          </cell>
          <cell r="BM302" t="str">
            <v>100,000</v>
          </cell>
          <cell r="BN302">
            <v>0</v>
          </cell>
          <cell r="BP302">
            <v>0</v>
          </cell>
          <cell r="BR302">
            <v>184500</v>
          </cell>
          <cell r="BU302">
            <v>50820000</v>
          </cell>
          <cell r="BV302">
            <v>60984000</v>
          </cell>
          <cell r="BX302">
            <v>121960</v>
          </cell>
          <cell r="BY302">
            <v>24390</v>
          </cell>
          <cell r="BZ302">
            <v>154984</v>
          </cell>
          <cell r="CA302">
            <v>24400</v>
          </cell>
          <cell r="CC302">
            <v>24400</v>
          </cell>
          <cell r="CE302">
            <v>385390</v>
          </cell>
          <cell r="CL302">
            <v>0</v>
          </cell>
        </row>
        <row r="303">
          <cell r="A303">
            <v>297</v>
          </cell>
          <cell r="B303" t="str">
            <v>9-312</v>
          </cell>
          <cell r="C303">
            <v>9</v>
          </cell>
          <cell r="D303">
            <v>3</v>
          </cell>
          <cell r="E303">
            <v>312</v>
          </cell>
          <cell r="F303" t="str">
            <v xml:space="preserve">이연재
</v>
          </cell>
          <cell r="G303" t="str">
            <v xml:space="preserve">660829-2395111
</v>
          </cell>
          <cell r="H303" t="str">
            <v>서울특별시 송파구 올림픽로 399, 9동 312호(신천동,진주아파트)</v>
          </cell>
          <cell r="I303" t="str">
            <v>경기도 성남시 수정구 위례동이로 24, 5907동 206호 (창곡동,이편한세상테라스위례)</v>
          </cell>
          <cell r="J303" t="str">
            <v xml:space="preserve">
</v>
          </cell>
          <cell r="K303">
            <v>43532</v>
          </cell>
          <cell r="L303" t="str">
            <v>010-9053-2077</v>
          </cell>
          <cell r="M303" t="str">
            <v>010-8622-2072</v>
          </cell>
          <cell r="N303">
            <v>61.97</v>
          </cell>
          <cell r="O303">
            <v>99.34</v>
          </cell>
          <cell r="P303">
            <v>33</v>
          </cell>
          <cell r="Q303" t="str">
            <v>이연재</v>
          </cell>
          <cell r="R303" t="str">
            <v>660829-2395111</v>
          </cell>
          <cell r="S303" t="str">
            <v>서울특별시 송파구 올림픽로 399, 9동 312호(신천동,진주아파트)</v>
          </cell>
          <cell r="T303" t="str">
            <v>경기도 성남시 수정구 위례동이로 24, 5907동 206호 (창곡동,이편한세상테라스위례)</v>
          </cell>
          <cell r="AK303">
            <v>297</v>
          </cell>
          <cell r="AL303">
            <v>3</v>
          </cell>
          <cell r="AM303" t="str">
            <v>4월말</v>
          </cell>
          <cell r="AP303">
            <v>1122000000</v>
          </cell>
          <cell r="AQ303">
            <v>448800000</v>
          </cell>
          <cell r="AR303">
            <v>538560000</v>
          </cell>
          <cell r="AW303">
            <v>0</v>
          </cell>
          <cell r="AX303" t="str">
            <v>천만원두 안되네</v>
          </cell>
          <cell r="BH303">
            <v>0</v>
          </cell>
          <cell r="BI303">
            <v>0</v>
          </cell>
          <cell r="BK303">
            <v>0</v>
          </cell>
          <cell r="BL303">
            <v>0</v>
          </cell>
          <cell r="BM303" t="str">
            <v>100,000</v>
          </cell>
          <cell r="BN303">
            <v>0</v>
          </cell>
          <cell r="BP303">
            <v>0</v>
          </cell>
          <cell r="BR303">
            <v>184500</v>
          </cell>
          <cell r="BU303">
            <v>50820000</v>
          </cell>
          <cell r="BV303">
            <v>60984000</v>
          </cell>
          <cell r="BW303" t="str">
            <v>과다대출자</v>
          </cell>
          <cell r="BX303">
            <v>121960</v>
          </cell>
          <cell r="BY303">
            <v>24390</v>
          </cell>
          <cell r="BZ303">
            <v>154984</v>
          </cell>
          <cell r="CA303">
            <v>24400</v>
          </cell>
          <cell r="CC303">
            <v>24400</v>
          </cell>
          <cell r="CD303" t="str">
            <v>신한은행 110125954120 이연재</v>
          </cell>
          <cell r="CE303">
            <v>385390</v>
          </cell>
          <cell r="CH303">
            <v>40000</v>
          </cell>
          <cell r="CI303">
            <v>80000</v>
          </cell>
          <cell r="CL303">
            <v>120000</v>
          </cell>
          <cell r="CN303">
            <v>120000</v>
          </cell>
          <cell r="CR303" t="str">
            <v>근저당권</v>
          </cell>
          <cell r="CS303" t="str">
            <v>2016-04-19
2018-01-25</v>
          </cell>
          <cell r="CT303" t="str">
            <v>23946
12605</v>
          </cell>
          <cell r="CU303" t="str">
            <v>에스비아이저축은행</v>
          </cell>
          <cell r="DJ303" t="str">
            <v>과다채무로 감액등기 예정</v>
          </cell>
        </row>
        <row r="304">
          <cell r="A304">
            <v>298</v>
          </cell>
          <cell r="B304" t="str">
            <v>9-313</v>
          </cell>
          <cell r="C304">
            <v>9</v>
          </cell>
          <cell r="D304">
            <v>3</v>
          </cell>
          <cell r="E304">
            <v>313</v>
          </cell>
          <cell r="F304" t="str">
            <v xml:space="preserve">이창근
</v>
          </cell>
          <cell r="G304" t="str">
            <v xml:space="preserve">450701-1051824
</v>
          </cell>
          <cell r="H304" t="str">
            <v>경기도 용인시 상현동 859 만현마을 1단지 롯데아파트 108-902</v>
          </cell>
          <cell r="I304" t="str">
            <v>경기도 용인시 처인구 모현읍 대지로 465-39, 61호 (예림힐즈)</v>
          </cell>
          <cell r="J304" t="str">
            <v xml:space="preserve">
</v>
          </cell>
          <cell r="K304">
            <v>43532</v>
          </cell>
          <cell r="L304" t="str">
            <v>010-5338-5534</v>
          </cell>
          <cell r="M304" t="str">
            <v>010-6436-9383</v>
          </cell>
          <cell r="N304">
            <v>61.97</v>
          </cell>
          <cell r="O304">
            <v>99.34</v>
          </cell>
          <cell r="P304">
            <v>33</v>
          </cell>
          <cell r="Q304" t="str">
            <v>이창근</v>
          </cell>
          <cell r="R304" t="str">
            <v>450701-1051824</v>
          </cell>
          <cell r="S304" t="str">
            <v>경기도 용인시 상현동 859 만현마을 1단지 롯데아파트 108-902</v>
          </cell>
          <cell r="T304" t="str">
            <v>경기도 용인시 처인구 모현읍 대지로 465-39, 61호 (예림힐즈)</v>
          </cell>
          <cell r="AK304">
            <v>298</v>
          </cell>
          <cell r="AL304">
            <v>1</v>
          </cell>
          <cell r="AM304">
            <v>43559</v>
          </cell>
          <cell r="AP304">
            <v>1122000000</v>
          </cell>
          <cell r="AQ304">
            <v>448800000</v>
          </cell>
          <cell r="AR304">
            <v>538560000</v>
          </cell>
          <cell r="AW304">
            <v>0</v>
          </cell>
          <cell r="AX304" t="str">
            <v>천만원두 안되네</v>
          </cell>
          <cell r="BH304">
            <v>0</v>
          </cell>
          <cell r="BI304">
            <v>0</v>
          </cell>
          <cell r="BK304">
            <v>0</v>
          </cell>
          <cell r="BL304">
            <v>0</v>
          </cell>
          <cell r="BM304" t="str">
            <v>100,000</v>
          </cell>
          <cell r="BN304">
            <v>0</v>
          </cell>
          <cell r="BP304">
            <v>0</v>
          </cell>
          <cell r="BR304">
            <v>184500</v>
          </cell>
          <cell r="BU304">
            <v>50820000</v>
          </cell>
          <cell r="BV304">
            <v>60984000</v>
          </cell>
          <cell r="BX304">
            <v>121960</v>
          </cell>
          <cell r="BY304">
            <v>24390</v>
          </cell>
          <cell r="BZ304">
            <v>154984</v>
          </cell>
          <cell r="CA304">
            <v>24400</v>
          </cell>
          <cell r="CC304">
            <v>24400</v>
          </cell>
          <cell r="CE304">
            <v>385390</v>
          </cell>
          <cell r="CH304">
            <v>40000</v>
          </cell>
          <cell r="CL304">
            <v>40000</v>
          </cell>
          <cell r="CM304">
            <v>40000</v>
          </cell>
          <cell r="CO304">
            <v>43532</v>
          </cell>
        </row>
        <row r="305">
          <cell r="A305">
            <v>299</v>
          </cell>
          <cell r="B305" t="str">
            <v>9-314</v>
          </cell>
          <cell r="C305">
            <v>9</v>
          </cell>
          <cell r="D305">
            <v>3</v>
          </cell>
          <cell r="E305">
            <v>314</v>
          </cell>
          <cell r="F305" t="str">
            <v xml:space="preserve">문상요
강정미
</v>
          </cell>
          <cell r="G305" t="str">
            <v xml:space="preserve">660113-1932211
690210-2953918
</v>
          </cell>
          <cell r="H305" t="str">
            <v>서울 송파구 신천동 7 장미아파트 21-603</v>
          </cell>
          <cell r="I305" t="str">
            <v>서울특별시 송파구 올림픽로 399, 9동 314호 (신천동,진주아파트)</v>
          </cell>
          <cell r="J305" t="str">
            <v xml:space="preserve">1/2
1/2
</v>
          </cell>
          <cell r="K305">
            <v>43530</v>
          </cell>
          <cell r="L305" t="str">
            <v>010-8974-6118</v>
          </cell>
          <cell r="M305" t="str">
            <v>010-3673-6117</v>
          </cell>
          <cell r="N305">
            <v>61.97</v>
          </cell>
          <cell r="O305">
            <v>99.34</v>
          </cell>
          <cell r="P305">
            <v>33</v>
          </cell>
          <cell r="Q305" t="str">
            <v>문상요</v>
          </cell>
          <cell r="R305" t="str">
            <v>660113-1932211</v>
          </cell>
          <cell r="S305" t="str">
            <v>서울 송파구 신천동 7 장미아파트 21-603</v>
          </cell>
          <cell r="T305" t="str">
            <v>서울특별시 송파구 올림픽로 399, 9동 314호 (신천동,진주아파트)</v>
          </cell>
          <cell r="U305" t="str">
            <v>1/2</v>
          </cell>
          <cell r="V305" t="str">
            <v>강정미</v>
          </cell>
          <cell r="W305" t="str">
            <v>690210-2953918</v>
          </cell>
          <cell r="X305" t="str">
            <v>서울 송파구 신천동 7 장미아파트 21-603</v>
          </cell>
          <cell r="Y305" t="str">
            <v>서울특별시 송파구 올림픽로 399, 9동 314호 (신천동,진주아파트)</v>
          </cell>
          <cell r="Z305" t="str">
            <v>1/2</v>
          </cell>
          <cell r="AK305">
            <v>299</v>
          </cell>
          <cell r="AL305">
            <v>1</v>
          </cell>
          <cell r="AP305">
            <v>1120900000</v>
          </cell>
          <cell r="AQ305">
            <v>448360000</v>
          </cell>
          <cell r="AR305">
            <v>537960000</v>
          </cell>
          <cell r="AW305">
            <v>0</v>
          </cell>
          <cell r="AX305" t="str">
            <v>천만원두 안되네</v>
          </cell>
          <cell r="BH305">
            <v>0</v>
          </cell>
          <cell r="BI305">
            <v>0</v>
          </cell>
          <cell r="BK305">
            <v>0</v>
          </cell>
          <cell r="BL305">
            <v>0</v>
          </cell>
          <cell r="BM305" t="str">
            <v>100,000</v>
          </cell>
          <cell r="BN305">
            <v>0</v>
          </cell>
          <cell r="BP305">
            <v>0</v>
          </cell>
          <cell r="BR305">
            <v>184500</v>
          </cell>
          <cell r="BU305">
            <v>50820000</v>
          </cell>
          <cell r="BV305">
            <v>60984000</v>
          </cell>
          <cell r="BX305">
            <v>121960</v>
          </cell>
          <cell r="BY305">
            <v>24390</v>
          </cell>
          <cell r="BZ305">
            <v>154984</v>
          </cell>
          <cell r="CA305">
            <v>24400</v>
          </cell>
          <cell r="CC305">
            <v>24400</v>
          </cell>
          <cell r="CE305">
            <v>385390</v>
          </cell>
          <cell r="CH305">
            <v>80000</v>
          </cell>
          <cell r="CL305">
            <v>80000</v>
          </cell>
          <cell r="CN305">
            <v>80000</v>
          </cell>
          <cell r="CP305">
            <v>43530</v>
          </cell>
        </row>
        <row r="306">
          <cell r="A306">
            <v>300</v>
          </cell>
          <cell r="B306" t="str">
            <v>9-401</v>
          </cell>
          <cell r="C306">
            <v>9</v>
          </cell>
          <cell r="D306">
            <v>4</v>
          </cell>
          <cell r="E306">
            <v>401</v>
          </cell>
          <cell r="F306" t="str">
            <v xml:space="preserve">길진수
</v>
          </cell>
          <cell r="G306" t="str">
            <v xml:space="preserve">830104-1002310
</v>
          </cell>
          <cell r="H306" t="str">
            <v>서울특별시 송파구 올림픽로 32길 19-45, 302호(방이동)</v>
          </cell>
          <cell r="I306" t="str">
            <v>서울특별시 송파구 올림픽로 399, 9동 401호 (신천동,진주아파트)</v>
          </cell>
          <cell r="J306" t="str">
            <v xml:space="preserve">
</v>
          </cell>
          <cell r="K306">
            <v>43531</v>
          </cell>
          <cell r="L306" t="str">
            <v>010-9971-9107</v>
          </cell>
          <cell r="M306" t="str">
            <v>010-9503-9107(배우자)</v>
          </cell>
          <cell r="N306">
            <v>61.97</v>
          </cell>
          <cell r="O306">
            <v>99.37</v>
          </cell>
          <cell r="P306">
            <v>33</v>
          </cell>
          <cell r="Q306" t="str">
            <v>길진수</v>
          </cell>
          <cell r="R306" t="str">
            <v>830104-1002310</v>
          </cell>
          <cell r="S306" t="str">
            <v>서울특별시 송파구 올림픽로 32길 19-45, 302호(방이동)</v>
          </cell>
          <cell r="T306" t="str">
            <v>서울특별시 송파구 올림픽로 399, 9동 401호 (신천동,진주아파트)</v>
          </cell>
          <cell r="AK306">
            <v>300</v>
          </cell>
          <cell r="AL306">
            <v>1</v>
          </cell>
          <cell r="AM306">
            <v>43551</v>
          </cell>
          <cell r="AP306">
            <v>1139100000</v>
          </cell>
          <cell r="AQ306">
            <v>455640000</v>
          </cell>
          <cell r="AR306">
            <v>546720000</v>
          </cell>
          <cell r="AW306">
            <v>0</v>
          </cell>
          <cell r="AX306" t="str">
            <v>천만원두 안되네</v>
          </cell>
          <cell r="BH306">
            <v>0</v>
          </cell>
          <cell r="BI306">
            <v>0</v>
          </cell>
          <cell r="BK306">
            <v>0</v>
          </cell>
          <cell r="BL306">
            <v>0</v>
          </cell>
          <cell r="BM306" t="str">
            <v>100,000</v>
          </cell>
          <cell r="BN306">
            <v>0</v>
          </cell>
          <cell r="BP306">
            <v>0</v>
          </cell>
          <cell r="BR306">
            <v>184500</v>
          </cell>
          <cell r="BU306">
            <v>50820000</v>
          </cell>
          <cell r="BV306">
            <v>60984000</v>
          </cell>
          <cell r="BX306">
            <v>121960</v>
          </cell>
          <cell r="BY306">
            <v>24390</v>
          </cell>
          <cell r="BZ306">
            <v>154984</v>
          </cell>
          <cell r="CA306">
            <v>24400</v>
          </cell>
          <cell r="CC306">
            <v>24400</v>
          </cell>
          <cell r="CE306">
            <v>385390</v>
          </cell>
          <cell r="CH306">
            <v>40000</v>
          </cell>
          <cell r="CJ306">
            <v>40000</v>
          </cell>
          <cell r="CL306">
            <v>80000</v>
          </cell>
          <cell r="CN306">
            <v>80000</v>
          </cell>
          <cell r="CP306">
            <v>43531</v>
          </cell>
          <cell r="CR306" t="str">
            <v>근저당권</v>
          </cell>
          <cell r="CS306">
            <v>38588</v>
          </cell>
          <cell r="CT306">
            <v>81645</v>
          </cell>
          <cell r="CU306" t="str">
            <v>신한은행(잠실금융센터)</v>
          </cell>
        </row>
        <row r="307">
          <cell r="A307">
            <v>301</v>
          </cell>
          <cell r="B307" t="str">
            <v>9-402</v>
          </cell>
          <cell r="C307">
            <v>9</v>
          </cell>
          <cell r="D307">
            <v>4</v>
          </cell>
          <cell r="E307">
            <v>402</v>
          </cell>
          <cell r="F307" t="str">
            <v xml:space="preserve">김기룡
</v>
          </cell>
          <cell r="G307" t="str">
            <v xml:space="preserve">530220-1273815
</v>
          </cell>
          <cell r="H307" t="str">
            <v>서울 송파구 신천동 20-4 진주아파트 9-402</v>
          </cell>
          <cell r="I307" t="str">
            <v>서울특별시 송파구 올림픽로 399, 9동 402호 (신천동,진주아파트)</v>
          </cell>
          <cell r="J307" t="str">
            <v xml:space="preserve">
</v>
          </cell>
          <cell r="K307">
            <v>43532</v>
          </cell>
          <cell r="L307" t="str">
            <v>010-9085-5755</v>
          </cell>
          <cell r="M307" t="str">
            <v>010-9551-5755</v>
          </cell>
          <cell r="N307">
            <v>61.97</v>
          </cell>
          <cell r="O307">
            <v>99.34</v>
          </cell>
          <cell r="P307">
            <v>33</v>
          </cell>
          <cell r="Q307" t="str">
            <v>김기룡</v>
          </cell>
          <cell r="R307" t="str">
            <v>530220-1273815</v>
          </cell>
          <cell r="S307" t="str">
            <v>서울 송파구 신천동 20-4 진주아파트 9-402</v>
          </cell>
          <cell r="T307" t="str">
            <v>서울특별시 송파구 올림픽로 399, 9동 402호 (신천동,진주아파트)</v>
          </cell>
          <cell r="AK307">
            <v>301</v>
          </cell>
          <cell r="AL307">
            <v>1</v>
          </cell>
          <cell r="AM307">
            <v>43578</v>
          </cell>
          <cell r="AP307">
            <v>1140250000</v>
          </cell>
          <cell r="AQ307">
            <v>456100000</v>
          </cell>
          <cell r="AR307">
            <v>547320000</v>
          </cell>
          <cell r="AW307">
            <v>0</v>
          </cell>
          <cell r="AX307" t="str">
            <v>천만원두 안되네</v>
          </cell>
          <cell r="BH307">
            <v>0</v>
          </cell>
          <cell r="BI307">
            <v>0</v>
          </cell>
          <cell r="BK307">
            <v>0</v>
          </cell>
          <cell r="BL307">
            <v>0</v>
          </cell>
          <cell r="BM307" t="str">
            <v>100,000</v>
          </cell>
          <cell r="BN307">
            <v>0</v>
          </cell>
          <cell r="BP307">
            <v>0</v>
          </cell>
          <cell r="BR307">
            <v>184500</v>
          </cell>
          <cell r="BU307">
            <v>50820000</v>
          </cell>
          <cell r="BV307">
            <v>60984000</v>
          </cell>
          <cell r="BX307">
            <v>121960</v>
          </cell>
          <cell r="BY307">
            <v>24390</v>
          </cell>
          <cell r="BZ307">
            <v>154984</v>
          </cell>
          <cell r="CA307">
            <v>24400</v>
          </cell>
          <cell r="CC307">
            <v>24400</v>
          </cell>
          <cell r="CE307">
            <v>385390</v>
          </cell>
          <cell r="CF307">
            <v>385390</v>
          </cell>
          <cell r="CG307">
            <v>43535</v>
          </cell>
          <cell r="CL307">
            <v>0</v>
          </cell>
        </row>
        <row r="308">
          <cell r="A308">
            <v>302</v>
          </cell>
          <cell r="B308" t="str">
            <v>9-403</v>
          </cell>
          <cell r="C308">
            <v>9</v>
          </cell>
          <cell r="D308">
            <v>4</v>
          </cell>
          <cell r="E308">
            <v>403</v>
          </cell>
          <cell r="F308" t="str">
            <v xml:space="preserve">진선자
</v>
          </cell>
          <cell r="G308" t="str">
            <v xml:space="preserve">550225-2347711
</v>
          </cell>
          <cell r="H308" t="str">
            <v>서울특별시 송파구 신천동 20-4 진주아파트 9-403</v>
          </cell>
          <cell r="I308" t="str">
            <v>서울특별시 송파구 올림픽로 399, 9동 403호 (신천동,진주아파트)</v>
          </cell>
          <cell r="J308" t="str">
            <v xml:space="preserve">
</v>
          </cell>
          <cell r="K308">
            <v>43528</v>
          </cell>
          <cell r="L308" t="str">
            <v>010-8869-3629</v>
          </cell>
          <cell r="M308" t="str">
            <v>010-3252-3629</v>
          </cell>
          <cell r="N308">
            <v>61.97</v>
          </cell>
          <cell r="O308">
            <v>99.34</v>
          </cell>
          <cell r="P308">
            <v>33</v>
          </cell>
          <cell r="Q308" t="str">
            <v>진선자</v>
          </cell>
          <cell r="R308" t="str">
            <v>550225-2347711</v>
          </cell>
          <cell r="S308" t="str">
            <v>서울특별시 송파구 신천동 20-4 진주아파트 9-403</v>
          </cell>
          <cell r="T308" t="str">
            <v>서울특별시 송파구 올림픽로 399, 9동 403호 (신천동,진주아파트)</v>
          </cell>
          <cell r="AK308">
            <v>302</v>
          </cell>
          <cell r="AL308">
            <v>1</v>
          </cell>
          <cell r="AP308">
            <v>1140250000</v>
          </cell>
          <cell r="AQ308">
            <v>456100000</v>
          </cell>
          <cell r="AR308">
            <v>547320000</v>
          </cell>
          <cell r="AW308">
            <v>0</v>
          </cell>
          <cell r="AX308" t="str">
            <v>천만원두 안되네</v>
          </cell>
          <cell r="BH308">
            <v>0</v>
          </cell>
          <cell r="BI308">
            <v>0</v>
          </cell>
          <cell r="BK308">
            <v>0</v>
          </cell>
          <cell r="BL308">
            <v>0</v>
          </cell>
          <cell r="BM308" t="str">
            <v>100,000</v>
          </cell>
          <cell r="BN308">
            <v>0</v>
          </cell>
          <cell r="BP308">
            <v>0</v>
          </cell>
          <cell r="BR308">
            <v>184500</v>
          </cell>
          <cell r="BU308">
            <v>50820000</v>
          </cell>
          <cell r="BV308">
            <v>60984000</v>
          </cell>
          <cell r="BX308">
            <v>121960</v>
          </cell>
          <cell r="BY308">
            <v>24390</v>
          </cell>
          <cell r="BZ308">
            <v>154984</v>
          </cell>
          <cell r="CA308">
            <v>24400</v>
          </cell>
          <cell r="CC308">
            <v>24400</v>
          </cell>
          <cell r="CE308">
            <v>385390</v>
          </cell>
          <cell r="CL308">
            <v>0</v>
          </cell>
        </row>
        <row r="309">
          <cell r="A309">
            <v>303</v>
          </cell>
          <cell r="B309" t="str">
            <v>9-405</v>
          </cell>
          <cell r="C309">
            <v>9</v>
          </cell>
          <cell r="D309">
            <v>4</v>
          </cell>
          <cell r="E309">
            <v>405</v>
          </cell>
          <cell r="F309" t="str">
            <v xml:space="preserve">이석희
</v>
          </cell>
          <cell r="G309" t="str">
            <v xml:space="preserve">460406-2221211
</v>
          </cell>
          <cell r="H309" t="str">
            <v>서울 강동구 신천동 20-4 진주아파트 9동 405호</v>
          </cell>
          <cell r="I309" t="str">
            <v>경기도 남양주시 미금로57번길 22, 725동 2401호 (다산동,남양아이좋은집)</v>
          </cell>
          <cell r="J309" t="str">
            <v xml:space="preserve">
</v>
          </cell>
          <cell r="K309">
            <v>43532</v>
          </cell>
          <cell r="L309" t="str">
            <v>010-5121-2273</v>
          </cell>
          <cell r="N309">
            <v>61.97</v>
          </cell>
          <cell r="O309">
            <v>99.34</v>
          </cell>
          <cell r="P309">
            <v>33</v>
          </cell>
          <cell r="Q309" t="str">
            <v>이석희</v>
          </cell>
          <cell r="R309" t="str">
            <v>460406-2221211</v>
          </cell>
          <cell r="S309" t="str">
            <v>서울 강동구 신천동 20-4 진주아파트 9동 405호</v>
          </cell>
          <cell r="T309" t="str">
            <v>경기도 남양주시 미금로57번길 22, 725동 2401호 (다산동,남양아이좋은집)</v>
          </cell>
          <cell r="AK309">
            <v>303</v>
          </cell>
          <cell r="AL309">
            <v>1</v>
          </cell>
          <cell r="AM309" t="str">
            <v>미정</v>
          </cell>
          <cell r="AP309">
            <v>1140250000</v>
          </cell>
          <cell r="AQ309">
            <v>456100000</v>
          </cell>
          <cell r="AR309">
            <v>547320000</v>
          </cell>
          <cell r="AW309">
            <v>0</v>
          </cell>
          <cell r="AX309" t="str">
            <v>천만원두 안되네</v>
          </cell>
          <cell r="BH309">
            <v>0</v>
          </cell>
          <cell r="BI309">
            <v>0</v>
          </cell>
          <cell r="BK309">
            <v>0</v>
          </cell>
          <cell r="BL309">
            <v>0</v>
          </cell>
          <cell r="BM309" t="str">
            <v>100,000</v>
          </cell>
          <cell r="BN309">
            <v>0</v>
          </cell>
          <cell r="BP309">
            <v>0</v>
          </cell>
          <cell r="BR309">
            <v>184500</v>
          </cell>
          <cell r="BU309">
            <v>50820000</v>
          </cell>
          <cell r="BV309">
            <v>60984000</v>
          </cell>
          <cell r="BX309">
            <v>121960</v>
          </cell>
          <cell r="BY309">
            <v>24390</v>
          </cell>
          <cell r="BZ309">
            <v>154984</v>
          </cell>
          <cell r="CA309">
            <v>24400</v>
          </cell>
          <cell r="CC309">
            <v>24400</v>
          </cell>
          <cell r="CE309">
            <v>385390</v>
          </cell>
          <cell r="CH309">
            <v>40000</v>
          </cell>
          <cell r="CL309">
            <v>40000</v>
          </cell>
          <cell r="CM309">
            <v>40000</v>
          </cell>
          <cell r="CO309">
            <v>43532</v>
          </cell>
        </row>
        <row r="310">
          <cell r="A310">
            <v>304</v>
          </cell>
          <cell r="B310" t="str">
            <v>9-406</v>
          </cell>
          <cell r="C310">
            <v>9</v>
          </cell>
          <cell r="D310">
            <v>4</v>
          </cell>
          <cell r="E310">
            <v>406</v>
          </cell>
          <cell r="F310" t="str">
            <v xml:space="preserve">구광현
임나영
</v>
          </cell>
          <cell r="G310" t="str">
            <v xml:space="preserve">670928-1460722
760122-2030121
</v>
          </cell>
          <cell r="H310" t="str">
            <v>서울 송파구 신천동 20-4 진주아파트 9-406</v>
          </cell>
          <cell r="I310" t="str">
            <v xml:space="preserve"> 서울특별시 송파구 올림픽로 399, 9동 406호 (신천동,진주아파트)</v>
          </cell>
          <cell r="J310" t="str">
            <v xml:space="preserve">1/2
1/2
</v>
          </cell>
          <cell r="K310">
            <v>43533</v>
          </cell>
          <cell r="L310" t="str">
            <v>010-3759-7249</v>
          </cell>
          <cell r="M310" t="str">
            <v>010-8979-6401</v>
          </cell>
          <cell r="N310">
            <v>61.97</v>
          </cell>
          <cell r="O310">
            <v>99.34</v>
          </cell>
          <cell r="P310">
            <v>33</v>
          </cell>
          <cell r="Q310" t="str">
            <v>구광현</v>
          </cell>
          <cell r="R310" t="str">
            <v>670928-1460722</v>
          </cell>
          <cell r="S310" t="str">
            <v>서울 송파구 신천동 20-4 진주아파트 9-406</v>
          </cell>
          <cell r="T310" t="str">
            <v xml:space="preserve"> 서울특별시 송파구 올림픽로 399, 9동 406호 (신천동,진주아파트)</v>
          </cell>
          <cell r="U310" t="str">
            <v>1/2</v>
          </cell>
          <cell r="V310" t="str">
            <v>임나영</v>
          </cell>
          <cell r="W310" t="str">
            <v>760122-2030121</v>
          </cell>
          <cell r="X310" t="str">
            <v>경기도 양평군 서종면 정배리 159-11</v>
          </cell>
          <cell r="Y310" t="str">
            <v>경기도 양평군 서종면 중미산로823번길 12</v>
          </cell>
          <cell r="Z310" t="str">
            <v>1/2</v>
          </cell>
          <cell r="AK310">
            <v>304</v>
          </cell>
          <cell r="AL310">
            <v>1</v>
          </cell>
          <cell r="AM310" t="str">
            <v>6월중순</v>
          </cell>
          <cell r="AP310">
            <v>1140250000</v>
          </cell>
          <cell r="AQ310">
            <v>456100000</v>
          </cell>
          <cell r="AR310">
            <v>547320000</v>
          </cell>
          <cell r="AW310">
            <v>0</v>
          </cell>
          <cell r="AX310" t="str">
            <v>천만원두 안되네</v>
          </cell>
          <cell r="BH310">
            <v>0</v>
          </cell>
          <cell r="BI310">
            <v>0</v>
          </cell>
          <cell r="BK310">
            <v>0</v>
          </cell>
          <cell r="BL310">
            <v>0</v>
          </cell>
          <cell r="BM310" t="str">
            <v>100,000</v>
          </cell>
          <cell r="BN310">
            <v>0</v>
          </cell>
          <cell r="BP310">
            <v>0</v>
          </cell>
          <cell r="BR310">
            <v>184500</v>
          </cell>
          <cell r="BU310">
            <v>50820000</v>
          </cell>
          <cell r="BV310">
            <v>60984000</v>
          </cell>
          <cell r="BX310">
            <v>121960</v>
          </cell>
          <cell r="BY310">
            <v>24390</v>
          </cell>
          <cell r="BZ310">
            <v>154984</v>
          </cell>
          <cell r="CA310">
            <v>24400</v>
          </cell>
          <cell r="CC310">
            <v>24400</v>
          </cell>
          <cell r="CE310">
            <v>385390</v>
          </cell>
          <cell r="CH310">
            <v>40000</v>
          </cell>
          <cell r="CL310">
            <v>40000</v>
          </cell>
          <cell r="CN310">
            <v>40000</v>
          </cell>
          <cell r="CP310">
            <v>43533</v>
          </cell>
          <cell r="CR310" t="str">
            <v>근저당권</v>
          </cell>
          <cell r="CS310" t="str">
            <v>2005-04-13
2005-08-30</v>
          </cell>
          <cell r="CT310" t="str">
            <v>30686
83202</v>
          </cell>
          <cell r="CU310" t="str">
            <v>한국외환은행(논현동지점)</v>
          </cell>
          <cell r="DD310" t="str">
            <v>원용자-말소하지말것</v>
          </cell>
        </row>
        <row r="311">
          <cell r="A311">
            <v>305</v>
          </cell>
          <cell r="B311" t="str">
            <v>9-407</v>
          </cell>
          <cell r="C311">
            <v>9</v>
          </cell>
          <cell r="D311">
            <v>4</v>
          </cell>
          <cell r="E311">
            <v>407</v>
          </cell>
          <cell r="F311" t="str">
            <v xml:space="preserve">두선이
</v>
          </cell>
          <cell r="G311" t="str">
            <v xml:space="preserve">610323-2545611
</v>
          </cell>
          <cell r="H311" t="str">
            <v>서울특별시 송파구 올림픽로 399, 9동 407호(신천동,진주아파트)</v>
          </cell>
          <cell r="I311" t="str">
            <v>서울특별시 송파구 올림픽로 399, 9동 407호(신천동,진주아파트)</v>
          </cell>
          <cell r="J311" t="str">
            <v xml:space="preserve">
</v>
          </cell>
          <cell r="K311">
            <v>43532</v>
          </cell>
          <cell r="L311" t="str">
            <v>010-6418-2314</v>
          </cell>
          <cell r="N311">
            <v>61.97</v>
          </cell>
          <cell r="O311">
            <v>99.34</v>
          </cell>
          <cell r="P311">
            <v>33</v>
          </cell>
          <cell r="Q311" t="str">
            <v>두선이</v>
          </cell>
          <cell r="R311" t="str">
            <v>610323-2545611</v>
          </cell>
          <cell r="S311" t="str">
            <v>서울특별시 송파구 올림픽로 399, 9동 407호(신천동,진주아파트)</v>
          </cell>
          <cell r="T311" t="str">
            <v>서울특별시 송파구 올림픽로 399, 9동 407호(신천동,진주아파트)</v>
          </cell>
          <cell r="AK311">
            <v>305</v>
          </cell>
          <cell r="AL311" t="str">
            <v>신탁만</v>
          </cell>
          <cell r="AP311">
            <v>1140250000</v>
          </cell>
          <cell r="AQ311">
            <v>456100000</v>
          </cell>
          <cell r="AR311">
            <v>547320000</v>
          </cell>
          <cell r="AW311">
            <v>0</v>
          </cell>
          <cell r="AX311" t="str">
            <v>천만원두 안되네</v>
          </cell>
          <cell r="BH311">
            <v>0</v>
          </cell>
          <cell r="BI311">
            <v>0</v>
          </cell>
          <cell r="BK311">
            <v>0</v>
          </cell>
          <cell r="BL311">
            <v>0</v>
          </cell>
          <cell r="BM311" t="str">
            <v>100,000</v>
          </cell>
          <cell r="BN311">
            <v>0</v>
          </cell>
          <cell r="BP311">
            <v>0</v>
          </cell>
          <cell r="BR311">
            <v>184500</v>
          </cell>
          <cell r="BU311">
            <v>50820000</v>
          </cell>
          <cell r="BV311">
            <v>60984000</v>
          </cell>
          <cell r="BX311">
            <v>121960</v>
          </cell>
          <cell r="BY311">
            <v>24390</v>
          </cell>
          <cell r="BZ311">
            <v>154984</v>
          </cell>
          <cell r="CA311">
            <v>24400</v>
          </cell>
          <cell r="CC311">
            <v>24400</v>
          </cell>
          <cell r="CE311">
            <v>385390</v>
          </cell>
          <cell r="CL311">
            <v>0</v>
          </cell>
        </row>
        <row r="312">
          <cell r="A312">
            <v>306</v>
          </cell>
          <cell r="B312" t="str">
            <v>9-408</v>
          </cell>
          <cell r="C312">
            <v>9</v>
          </cell>
          <cell r="D312">
            <v>4</v>
          </cell>
          <cell r="E312">
            <v>408</v>
          </cell>
          <cell r="F312" t="str">
            <v xml:space="preserve">조재천
</v>
          </cell>
          <cell r="G312" t="str">
            <v xml:space="preserve">531227-1551117
</v>
          </cell>
          <cell r="H312" t="str">
            <v>서울특별시 송파구 올림픽로 399, 9동 408호(신천동,진주아파트)</v>
          </cell>
          <cell r="I312" t="str">
            <v>서울특별시 송파구 올림픽로 399, 9동 408호(신천동,진주아파트)</v>
          </cell>
          <cell r="J312" t="str">
            <v xml:space="preserve">
</v>
          </cell>
          <cell r="K312">
            <v>43533</v>
          </cell>
          <cell r="L312" t="str">
            <v>010-6255-3387</v>
          </cell>
          <cell r="M312" t="str">
            <v>010-2421-3387</v>
          </cell>
          <cell r="N312">
            <v>61.97</v>
          </cell>
          <cell r="O312">
            <v>99.34</v>
          </cell>
          <cell r="P312">
            <v>33</v>
          </cell>
          <cell r="Q312" t="str">
            <v>조재천</v>
          </cell>
          <cell r="R312" t="str">
            <v>531227-1551117</v>
          </cell>
          <cell r="S312" t="str">
            <v>서울특별시 송파구 올림픽로 399, 9동 408호(신천동,진주아파트)</v>
          </cell>
          <cell r="T312" t="str">
            <v>서울특별시 송파구 올림픽로 399, 9동 408호(신천동,진주아파트)</v>
          </cell>
          <cell r="AK312">
            <v>306</v>
          </cell>
          <cell r="AL312">
            <v>1</v>
          </cell>
          <cell r="AM312">
            <v>43595</v>
          </cell>
          <cell r="AP312">
            <v>1140250000</v>
          </cell>
          <cell r="AQ312">
            <v>456100000</v>
          </cell>
          <cell r="AR312">
            <v>547320000</v>
          </cell>
          <cell r="AW312">
            <v>0</v>
          </cell>
          <cell r="AX312" t="str">
            <v>천만원두 안되네</v>
          </cell>
          <cell r="BH312">
            <v>0</v>
          </cell>
          <cell r="BI312">
            <v>0</v>
          </cell>
          <cell r="BK312">
            <v>0</v>
          </cell>
          <cell r="BL312">
            <v>0</v>
          </cell>
          <cell r="BM312" t="str">
            <v>100,000</v>
          </cell>
          <cell r="BN312">
            <v>0</v>
          </cell>
          <cell r="BP312">
            <v>0</v>
          </cell>
          <cell r="BR312">
            <v>184500</v>
          </cell>
          <cell r="BU312">
            <v>50820000</v>
          </cell>
          <cell r="BV312">
            <v>60984000</v>
          </cell>
          <cell r="BX312">
            <v>121960</v>
          </cell>
          <cell r="BY312">
            <v>24390</v>
          </cell>
          <cell r="BZ312">
            <v>154984</v>
          </cell>
          <cell r="CA312">
            <v>24400</v>
          </cell>
          <cell r="CC312">
            <v>24400</v>
          </cell>
          <cell r="CE312">
            <v>385390</v>
          </cell>
          <cell r="CL312">
            <v>0</v>
          </cell>
        </row>
        <row r="313">
          <cell r="A313">
            <v>307</v>
          </cell>
          <cell r="B313" t="str">
            <v>9-409</v>
          </cell>
          <cell r="C313">
            <v>9</v>
          </cell>
          <cell r="D313">
            <v>4</v>
          </cell>
          <cell r="E313">
            <v>409</v>
          </cell>
          <cell r="F313" t="str">
            <v xml:space="preserve">이충순
</v>
          </cell>
          <cell r="G313" t="str">
            <v xml:space="preserve">490222-1010423
</v>
          </cell>
          <cell r="H313" t="str">
            <v>서울특별시 강동구 양재대로 1340, 422동 305호(둔촌동,주공아파트)</v>
          </cell>
          <cell r="I313" t="str">
            <v>서울특별시 송파구 올림픽로 399, 9동 409호 (신천동,진주아파트)</v>
          </cell>
          <cell r="J313" t="str">
            <v xml:space="preserve">
</v>
          </cell>
          <cell r="K313">
            <v>43529</v>
          </cell>
          <cell r="L313" t="str">
            <v>010-4501-0481</v>
          </cell>
          <cell r="N313">
            <v>61.97</v>
          </cell>
          <cell r="O313">
            <v>99.34</v>
          </cell>
          <cell r="P313">
            <v>33</v>
          </cell>
          <cell r="Q313" t="str">
            <v>이충순</v>
          </cell>
          <cell r="R313" t="str">
            <v>490222-1010423</v>
          </cell>
          <cell r="S313" t="str">
            <v>서울특별시 강동구 양재대로 1340, 422동 305호(둔촌동,주공아파트)</v>
          </cell>
          <cell r="T313" t="str">
            <v>서울특별시 송파구 올림픽로 399, 9동 409호 (신천동,진주아파트)</v>
          </cell>
          <cell r="AK313">
            <v>307</v>
          </cell>
          <cell r="AL313">
            <v>1</v>
          </cell>
          <cell r="AM313" t="str">
            <v>미정</v>
          </cell>
          <cell r="AP313">
            <v>1140250000</v>
          </cell>
          <cell r="AQ313">
            <v>456100000</v>
          </cell>
          <cell r="AR313">
            <v>547320000</v>
          </cell>
          <cell r="AW313">
            <v>0</v>
          </cell>
          <cell r="AX313" t="str">
            <v>천만원두 안되네</v>
          </cell>
          <cell r="BH313">
            <v>0</v>
          </cell>
          <cell r="BI313">
            <v>0</v>
          </cell>
          <cell r="BK313">
            <v>0</v>
          </cell>
          <cell r="BL313">
            <v>0</v>
          </cell>
          <cell r="BM313" t="str">
            <v>100,000</v>
          </cell>
          <cell r="BN313">
            <v>0</v>
          </cell>
          <cell r="BP313">
            <v>0</v>
          </cell>
          <cell r="BR313">
            <v>184500</v>
          </cell>
          <cell r="BU313">
            <v>50820000</v>
          </cell>
          <cell r="BV313">
            <v>60984000</v>
          </cell>
          <cell r="BX313">
            <v>121960</v>
          </cell>
          <cell r="BY313">
            <v>24390</v>
          </cell>
          <cell r="BZ313">
            <v>154984</v>
          </cell>
          <cell r="CA313">
            <v>24400</v>
          </cell>
          <cell r="CC313">
            <v>24400</v>
          </cell>
          <cell r="CE313">
            <v>385390</v>
          </cell>
          <cell r="CH313">
            <v>40000</v>
          </cell>
          <cell r="CJ313">
            <v>80000</v>
          </cell>
          <cell r="CL313">
            <v>120000</v>
          </cell>
          <cell r="CM313">
            <v>120000</v>
          </cell>
          <cell r="CO313">
            <v>43529</v>
          </cell>
          <cell r="CR313" t="str">
            <v>근저당권</v>
          </cell>
          <cell r="CS313" t="str">
            <v>2002-08-12
2002-09-19
2017-04-27</v>
          </cell>
          <cell r="CT313" t="str">
            <v>88329
105773
44161</v>
          </cell>
          <cell r="CU313" t="str">
            <v>신한은행(무교지점,천호동금융센터)</v>
          </cell>
        </row>
        <row r="314">
          <cell r="A314">
            <v>308</v>
          </cell>
          <cell r="B314" t="str">
            <v>9-410</v>
          </cell>
          <cell r="C314">
            <v>9</v>
          </cell>
          <cell r="D314">
            <v>4</v>
          </cell>
          <cell r="E314">
            <v>410</v>
          </cell>
          <cell r="F314" t="str">
            <v xml:space="preserve">이종진
</v>
          </cell>
          <cell r="G314" t="str">
            <v xml:space="preserve">580909-1261010
</v>
          </cell>
          <cell r="H314" t="str">
            <v>서울특별시 송파구 올림픽로 399, 9동 410호(신천동,진주아파트)</v>
          </cell>
          <cell r="I314" t="str">
            <v>서울특별시 송파구 올림픽로 399, 9동 410호(신천동,진주아파트)</v>
          </cell>
          <cell r="J314" t="str">
            <v xml:space="preserve">
</v>
          </cell>
          <cell r="K314">
            <v>43518</v>
          </cell>
          <cell r="L314" t="str">
            <v>010-6325-2799</v>
          </cell>
          <cell r="N314">
            <v>61.97</v>
          </cell>
          <cell r="O314">
            <v>99.34</v>
          </cell>
          <cell r="P314">
            <v>33</v>
          </cell>
          <cell r="Q314" t="str">
            <v>이종진</v>
          </cell>
          <cell r="R314" t="str">
            <v>580909-1261010</v>
          </cell>
          <cell r="S314" t="str">
            <v>서울특별시 송파구 올림픽로 399, 9동 410호(신천동,진주아파트)</v>
          </cell>
          <cell r="T314" t="str">
            <v>서울특별시 송파구 올림픽로 399, 9동 410호(신천동,진주아파트)</v>
          </cell>
          <cell r="AK314">
            <v>308</v>
          </cell>
          <cell r="AL314">
            <v>3</v>
          </cell>
          <cell r="AP314">
            <v>1140250000</v>
          </cell>
          <cell r="AQ314">
            <v>456100000</v>
          </cell>
          <cell r="AR314">
            <v>547320000</v>
          </cell>
          <cell r="AW314">
            <v>0</v>
          </cell>
          <cell r="AX314" t="str">
            <v>천만원두 안되네</v>
          </cell>
          <cell r="BH314">
            <v>0</v>
          </cell>
          <cell r="BI314">
            <v>0</v>
          </cell>
          <cell r="BK314">
            <v>0</v>
          </cell>
          <cell r="BL314">
            <v>0</v>
          </cell>
          <cell r="BM314" t="str">
            <v>100,000</v>
          </cell>
          <cell r="BN314">
            <v>0</v>
          </cell>
          <cell r="BP314">
            <v>0</v>
          </cell>
          <cell r="BR314">
            <v>184500</v>
          </cell>
          <cell r="BU314">
            <v>50820000</v>
          </cell>
          <cell r="BV314">
            <v>60984000</v>
          </cell>
          <cell r="BW314" t="str">
            <v>과다대출자</v>
          </cell>
          <cell r="BX314">
            <v>121960</v>
          </cell>
          <cell r="BY314">
            <v>24390</v>
          </cell>
          <cell r="BZ314">
            <v>154984</v>
          </cell>
          <cell r="CA314">
            <v>24400</v>
          </cell>
          <cell r="CC314">
            <v>24400</v>
          </cell>
          <cell r="CE314">
            <v>385390</v>
          </cell>
          <cell r="CL314">
            <v>0</v>
          </cell>
          <cell r="CR314" t="str">
            <v>근저당권</v>
          </cell>
          <cell r="CS314">
            <v>41914</v>
          </cell>
          <cell r="CT314" t="str">
            <v>64056
64057</v>
          </cell>
          <cell r="CU314" t="str">
            <v>흥국생명보험주식회사</v>
          </cell>
          <cell r="DO314">
            <v>43532</v>
          </cell>
        </row>
        <row r="315">
          <cell r="A315">
            <v>309</v>
          </cell>
          <cell r="B315" t="str">
            <v>9-411</v>
          </cell>
          <cell r="C315">
            <v>9</v>
          </cell>
          <cell r="D315">
            <v>4</v>
          </cell>
          <cell r="E315">
            <v>411</v>
          </cell>
          <cell r="F315" t="str">
            <v xml:space="preserve">김연숙
</v>
          </cell>
          <cell r="G315" t="str">
            <v xml:space="preserve">580525-2454722
</v>
          </cell>
          <cell r="H315" t="str">
            <v>경기도 화성시 정남면 귀래리 546</v>
          </cell>
          <cell r="I315" t="str">
            <v>경기도 화성시 정남면 내향로 250-9</v>
          </cell>
          <cell r="J315" t="str">
            <v xml:space="preserve">
</v>
          </cell>
          <cell r="K315">
            <v>43532</v>
          </cell>
          <cell r="L315" t="str">
            <v>010-2372-5848</v>
          </cell>
          <cell r="M315" t="str">
            <v>010-2332-0714(딸)</v>
          </cell>
          <cell r="N315">
            <v>61.97</v>
          </cell>
          <cell r="O315">
            <v>99.34</v>
          </cell>
          <cell r="P315">
            <v>33</v>
          </cell>
          <cell r="Q315" t="str">
            <v>김연숙</v>
          </cell>
          <cell r="R315" t="str">
            <v>580525-2454722</v>
          </cell>
          <cell r="S315" t="str">
            <v>경기도 화성시 정남면 귀래리 546</v>
          </cell>
          <cell r="T315" t="str">
            <v>경기도 화성시 정남면 내향로 250-9</v>
          </cell>
          <cell r="AK315">
            <v>309</v>
          </cell>
          <cell r="AL315" t="str">
            <v>신탁만</v>
          </cell>
          <cell r="AP315">
            <v>1139100000</v>
          </cell>
          <cell r="AQ315">
            <v>455640000</v>
          </cell>
          <cell r="AR315">
            <v>546720000</v>
          </cell>
          <cell r="AW315">
            <v>0</v>
          </cell>
          <cell r="AX315" t="str">
            <v>천만원두 안되네</v>
          </cell>
          <cell r="BH315">
            <v>0</v>
          </cell>
          <cell r="BI315">
            <v>0</v>
          </cell>
          <cell r="BK315">
            <v>0</v>
          </cell>
          <cell r="BL315">
            <v>0</v>
          </cell>
          <cell r="BM315" t="str">
            <v>100,000</v>
          </cell>
          <cell r="BN315">
            <v>0</v>
          </cell>
          <cell r="BP315">
            <v>0</v>
          </cell>
          <cell r="BR315">
            <v>184500</v>
          </cell>
          <cell r="BU315">
            <v>50820000</v>
          </cell>
          <cell r="BV315">
            <v>60984000</v>
          </cell>
          <cell r="BX315">
            <v>121960</v>
          </cell>
          <cell r="BY315">
            <v>24390</v>
          </cell>
          <cell r="BZ315">
            <v>154984</v>
          </cell>
          <cell r="CA315">
            <v>24400</v>
          </cell>
          <cell r="CC315">
            <v>24400</v>
          </cell>
          <cell r="CE315">
            <v>385390</v>
          </cell>
          <cell r="CL315">
            <v>0</v>
          </cell>
        </row>
        <row r="316">
          <cell r="A316">
            <v>310</v>
          </cell>
          <cell r="B316" t="str">
            <v>9-412</v>
          </cell>
          <cell r="C316">
            <v>9</v>
          </cell>
          <cell r="D316">
            <v>4</v>
          </cell>
          <cell r="E316">
            <v>412</v>
          </cell>
          <cell r="F316" t="str">
            <v xml:space="preserve">김원민
미국인 박모니카예지
</v>
          </cell>
          <cell r="G316" t="str">
            <v xml:space="preserve">790521-1080914
831229-6100278
</v>
          </cell>
          <cell r="H316" t="str">
            <v>서울특별시 송파구 올림픽로 399, 9동 412호 (신천동,진주아파트)</v>
          </cell>
          <cell r="I316" t="str">
            <v>서울특별시 은평구 백련산로2길 19, 107동 1101호 (응암동,백련산 힐스테이트1차)</v>
          </cell>
          <cell r="J316" t="str">
            <v xml:space="preserve">1/2
1/2
</v>
          </cell>
          <cell r="K316">
            <v>43535</v>
          </cell>
          <cell r="L316" t="str">
            <v>010-2014-4370</v>
          </cell>
          <cell r="M316" t="str">
            <v>010-7210-1286</v>
          </cell>
          <cell r="N316">
            <v>61.97</v>
          </cell>
          <cell r="O316">
            <v>99.34</v>
          </cell>
          <cell r="P316">
            <v>33</v>
          </cell>
          <cell r="Q316" t="str">
            <v>김원민</v>
          </cell>
          <cell r="R316" t="str">
            <v>790521-1080914</v>
          </cell>
          <cell r="S316" t="str">
            <v>서울특별시 송파구 올림픽로 399, 9동 412호 (신천동,진주아파트)</v>
          </cell>
          <cell r="T316" t="str">
            <v>서울특별시 은평구 백련산로2길 19, 107동 1101호 (응암동,백련산 힐스테이트1차)</v>
          </cell>
          <cell r="U316" t="str">
            <v>1/2</v>
          </cell>
          <cell r="V316" t="str">
            <v>미국인 박모니카예지</v>
          </cell>
          <cell r="W316" t="str">
            <v>831229-6100278</v>
          </cell>
          <cell r="X316" t="str">
            <v>서울특별시 송파구 올림픽로 399, 9동 412호 (신천동,진주아파트)</v>
          </cell>
          <cell r="Y316" t="str">
            <v>서울특별시 은평구 백련산로2길 19, 107동 1101호 (응암동,백련산 힐스테이트1차)</v>
          </cell>
          <cell r="Z316" t="str">
            <v>1/2</v>
          </cell>
          <cell r="AK316">
            <v>310</v>
          </cell>
          <cell r="AL316">
            <v>1</v>
          </cell>
          <cell r="AM316">
            <v>43551</v>
          </cell>
          <cell r="AP316">
            <v>1128900000</v>
          </cell>
          <cell r="AQ316">
            <v>451560000</v>
          </cell>
          <cell r="AR316">
            <v>541800000</v>
          </cell>
          <cell r="AW316">
            <v>0</v>
          </cell>
          <cell r="AX316" t="str">
            <v>천만원두 안되네</v>
          </cell>
          <cell r="BH316">
            <v>0</v>
          </cell>
          <cell r="BI316">
            <v>0</v>
          </cell>
          <cell r="BK316">
            <v>0</v>
          </cell>
          <cell r="BL316">
            <v>0</v>
          </cell>
          <cell r="BM316" t="str">
            <v>100,000</v>
          </cell>
          <cell r="BN316">
            <v>0</v>
          </cell>
          <cell r="BP316">
            <v>0</v>
          </cell>
          <cell r="BR316">
            <v>184500</v>
          </cell>
          <cell r="BU316">
            <v>50820000</v>
          </cell>
          <cell r="BV316">
            <v>60984000</v>
          </cell>
          <cell r="BX316">
            <v>121960</v>
          </cell>
          <cell r="BY316">
            <v>24390</v>
          </cell>
          <cell r="BZ316">
            <v>154984</v>
          </cell>
          <cell r="CA316">
            <v>24400</v>
          </cell>
          <cell r="CC316">
            <v>24400</v>
          </cell>
          <cell r="CE316">
            <v>385390</v>
          </cell>
          <cell r="CH316">
            <v>80000</v>
          </cell>
          <cell r="CJ316">
            <v>80000</v>
          </cell>
          <cell r="CL316">
            <v>160000</v>
          </cell>
          <cell r="CN316">
            <v>160000</v>
          </cell>
          <cell r="CR316" t="str">
            <v>근저당권</v>
          </cell>
          <cell r="CS316">
            <v>41383</v>
          </cell>
          <cell r="CT316">
            <v>26247</v>
          </cell>
          <cell r="CU316" t="str">
            <v>씨티은행(올림픽지점)</v>
          </cell>
          <cell r="CV316" t="str">
            <v>근저당권</v>
          </cell>
          <cell r="CW316" t="str">
            <v>2017-08-25
2018-08-13</v>
          </cell>
          <cell r="CX316" t="str">
            <v>142440
123919</v>
          </cell>
          <cell r="CY316" t="str">
            <v>우리은행(노량진지점,논현동지점)</v>
          </cell>
          <cell r="DD316" t="str">
            <v>2018-08-13일자 근저당권은 말소의뢰 따로 하셨다고 함</v>
          </cell>
        </row>
        <row r="317">
          <cell r="A317">
            <v>311</v>
          </cell>
          <cell r="B317" t="str">
            <v>9-413</v>
          </cell>
          <cell r="C317">
            <v>9</v>
          </cell>
          <cell r="D317">
            <v>4</v>
          </cell>
          <cell r="E317">
            <v>413</v>
          </cell>
          <cell r="F317" t="str">
            <v xml:space="preserve">오승자
</v>
          </cell>
          <cell r="G317" t="str">
            <v xml:space="preserve">680105-2463213
</v>
          </cell>
          <cell r="H317" t="str">
            <v>서울특별시 송파구 올림픽로 399, 9동 309호(신천동,진주아파트)</v>
          </cell>
          <cell r="I317" t="str">
            <v>서울특별시 송파구 올림픽로 399, 9동 309호(신천동,진주아파트)</v>
          </cell>
          <cell r="J317" t="str">
            <v xml:space="preserve">
</v>
          </cell>
          <cell r="K317">
            <v>43532</v>
          </cell>
          <cell r="L317" t="str">
            <v>010-6855-3837</v>
          </cell>
          <cell r="M317" t="str">
            <v>010-6365-0814(배우자)</v>
          </cell>
          <cell r="N317">
            <v>61.97</v>
          </cell>
          <cell r="O317">
            <v>99.34</v>
          </cell>
          <cell r="P317">
            <v>33</v>
          </cell>
          <cell r="Q317" t="str">
            <v>오승자</v>
          </cell>
          <cell r="R317" t="str">
            <v>680105-2463213</v>
          </cell>
          <cell r="S317" t="str">
            <v>서울특별시 송파구 올림픽로 399, 9동 309호(신천동,진주아파트)</v>
          </cell>
          <cell r="T317" t="str">
            <v>서울특별시 송파구 올림픽로 399, 9동 309호(신천동,진주아파트)</v>
          </cell>
          <cell r="AK317">
            <v>311</v>
          </cell>
          <cell r="AL317">
            <v>2</v>
          </cell>
          <cell r="AM317" t="str">
            <v>미정</v>
          </cell>
          <cell r="AP317">
            <v>1128900000</v>
          </cell>
          <cell r="AQ317">
            <v>451560000</v>
          </cell>
          <cell r="AR317">
            <v>541800000</v>
          </cell>
          <cell r="AW317">
            <v>0</v>
          </cell>
          <cell r="AX317" t="str">
            <v>천만원두 안되네</v>
          </cell>
          <cell r="BE317">
            <v>430000000</v>
          </cell>
          <cell r="BH317">
            <v>430000000</v>
          </cell>
          <cell r="BI317">
            <v>516000000</v>
          </cell>
          <cell r="BJ317" t="str">
            <v>1가구3주택자</v>
          </cell>
          <cell r="BK317">
            <v>1032000</v>
          </cell>
          <cell r="BL317">
            <v>206400</v>
          </cell>
          <cell r="BM317">
            <v>545200</v>
          </cell>
          <cell r="BN317">
            <v>206400</v>
          </cell>
          <cell r="BP317">
            <v>206400</v>
          </cell>
          <cell r="BR317">
            <v>1874160</v>
          </cell>
          <cell r="BS317">
            <v>1874160</v>
          </cell>
          <cell r="BT317">
            <v>43535</v>
          </cell>
          <cell r="BU317">
            <v>50820000</v>
          </cell>
          <cell r="BV317">
            <v>60984000</v>
          </cell>
          <cell r="BX317">
            <v>121960</v>
          </cell>
          <cell r="BY317">
            <v>24390</v>
          </cell>
          <cell r="BZ317">
            <v>154984</v>
          </cell>
          <cell r="CA317">
            <v>24400</v>
          </cell>
          <cell r="CC317">
            <v>24400</v>
          </cell>
          <cell r="CE317">
            <v>385390</v>
          </cell>
          <cell r="CL317">
            <v>0</v>
          </cell>
          <cell r="CR317" t="str">
            <v>근저당권</v>
          </cell>
          <cell r="CS317">
            <v>42284</v>
          </cell>
          <cell r="CT317">
            <v>85362</v>
          </cell>
          <cell r="CU317" t="str">
            <v>국민은행(원효로지점)</v>
          </cell>
          <cell r="DO317">
            <v>43535</v>
          </cell>
        </row>
        <row r="318">
          <cell r="A318">
            <v>312</v>
          </cell>
          <cell r="B318" t="str">
            <v>9-414</v>
          </cell>
          <cell r="C318">
            <v>9</v>
          </cell>
          <cell r="D318">
            <v>4</v>
          </cell>
          <cell r="E318">
            <v>414</v>
          </cell>
          <cell r="F318" t="str">
            <v xml:space="preserve">조길봉
</v>
          </cell>
          <cell r="G318" t="str">
            <v xml:space="preserve">410722-1038016
</v>
          </cell>
          <cell r="H318" t="str">
            <v>서울 송파구 신천동 20-4 진주아파트 9-414</v>
          </cell>
          <cell r="I318" t="str">
            <v>서울특별시 송파구 올림픽로 399, 9동 414호 (신천동,진주아파트)</v>
          </cell>
          <cell r="J318" t="str">
            <v xml:space="preserve">
</v>
          </cell>
          <cell r="K318">
            <v>43528</v>
          </cell>
          <cell r="L318" t="str">
            <v>010-7907-2714</v>
          </cell>
          <cell r="M318" t="str">
            <v>010-9245-6401</v>
          </cell>
          <cell r="N318">
            <v>61.97</v>
          </cell>
          <cell r="O318">
            <v>99.34</v>
          </cell>
          <cell r="P318">
            <v>33</v>
          </cell>
          <cell r="Q318" t="str">
            <v>조길봉</v>
          </cell>
          <cell r="R318" t="str">
            <v>410722-1038016</v>
          </cell>
          <cell r="S318" t="str">
            <v>서울 송파구 신천동 20-4 진주아파트 9-414</v>
          </cell>
          <cell r="T318" t="str">
            <v>서울특별시 송파구 올림픽로 399, 9동 414호 (신천동,진주아파트)</v>
          </cell>
          <cell r="AK318">
            <v>312</v>
          </cell>
          <cell r="AL318">
            <v>1</v>
          </cell>
          <cell r="AP318">
            <v>1127700000</v>
          </cell>
          <cell r="AQ318">
            <v>451080000</v>
          </cell>
          <cell r="AR318">
            <v>541200000</v>
          </cell>
          <cell r="AW318">
            <v>0</v>
          </cell>
          <cell r="AX318" t="str">
            <v>천만원두 안되네</v>
          </cell>
          <cell r="BH318">
            <v>0</v>
          </cell>
          <cell r="BI318">
            <v>0</v>
          </cell>
          <cell r="BK318">
            <v>0</v>
          </cell>
          <cell r="BL318">
            <v>0</v>
          </cell>
          <cell r="BM318" t="str">
            <v>100,000</v>
          </cell>
          <cell r="BN318">
            <v>0</v>
          </cell>
          <cell r="BP318">
            <v>0</v>
          </cell>
          <cell r="BR318">
            <v>184500</v>
          </cell>
          <cell r="BU318">
            <v>50820000</v>
          </cell>
          <cell r="BV318">
            <v>60984000</v>
          </cell>
          <cell r="BX318">
            <v>121960</v>
          </cell>
          <cell r="BY318">
            <v>24390</v>
          </cell>
          <cell r="BZ318">
            <v>154984</v>
          </cell>
          <cell r="CA318">
            <v>24400</v>
          </cell>
          <cell r="CC318">
            <v>24400</v>
          </cell>
          <cell r="CE318">
            <v>385390</v>
          </cell>
          <cell r="CL318">
            <v>0</v>
          </cell>
        </row>
        <row r="319">
          <cell r="A319">
            <v>313</v>
          </cell>
          <cell r="B319" t="str">
            <v>9-501</v>
          </cell>
          <cell r="C319">
            <v>9</v>
          </cell>
          <cell r="D319">
            <v>5</v>
          </cell>
          <cell r="E319">
            <v>501</v>
          </cell>
          <cell r="F319" t="str">
            <v xml:space="preserve">석혜성
</v>
          </cell>
          <cell r="G319" t="str">
            <v xml:space="preserve">540222-2055112
</v>
          </cell>
          <cell r="H319" t="str">
            <v>서울 송파구 신천동 20-4 진주아파트 9동 501호</v>
          </cell>
          <cell r="I319" t="str">
            <v>서울특별시 강동구 양재대로115길 27, 103호 (길동)</v>
          </cell>
          <cell r="J319" t="str">
            <v xml:space="preserve">
</v>
          </cell>
          <cell r="K319">
            <v>43533</v>
          </cell>
          <cell r="L319" t="str">
            <v>010-5269-0598</v>
          </cell>
          <cell r="N319">
            <v>61.97</v>
          </cell>
          <cell r="O319">
            <v>99.37</v>
          </cell>
          <cell r="P319">
            <v>33</v>
          </cell>
          <cell r="Q319" t="str">
            <v>석혜성</v>
          </cell>
          <cell r="R319" t="str">
            <v>540222-2055112</v>
          </cell>
          <cell r="S319" t="str">
            <v>서울 송파구 신천동 20-4 진주아파트 9동 501호</v>
          </cell>
          <cell r="T319" t="str">
            <v>서울특별시 강동구 양재대로115길 27, 103호 (길동)</v>
          </cell>
          <cell r="AK319">
            <v>313</v>
          </cell>
          <cell r="AL319">
            <v>1</v>
          </cell>
          <cell r="AM319" t="str">
            <v>미정</v>
          </cell>
          <cell r="AP319">
            <v>1144300000</v>
          </cell>
          <cell r="AQ319">
            <v>457720000</v>
          </cell>
          <cell r="AR319">
            <v>549240000</v>
          </cell>
          <cell r="AW319">
            <v>0</v>
          </cell>
          <cell r="AX319" t="str">
            <v>천만원두 안되네</v>
          </cell>
          <cell r="BH319">
            <v>0</v>
          </cell>
          <cell r="BI319">
            <v>0</v>
          </cell>
          <cell r="BK319">
            <v>0</v>
          </cell>
          <cell r="BL319">
            <v>0</v>
          </cell>
          <cell r="BM319" t="str">
            <v>100,000</v>
          </cell>
          <cell r="BN319">
            <v>0</v>
          </cell>
          <cell r="BP319">
            <v>0</v>
          </cell>
          <cell r="BR319">
            <v>184500</v>
          </cell>
          <cell r="BU319">
            <v>50820000</v>
          </cell>
          <cell r="BV319">
            <v>60984000</v>
          </cell>
          <cell r="BX319">
            <v>121960</v>
          </cell>
          <cell r="BY319">
            <v>24390</v>
          </cell>
          <cell r="BZ319">
            <v>154984</v>
          </cell>
          <cell r="CA319">
            <v>24400</v>
          </cell>
          <cell r="CC319">
            <v>24400</v>
          </cell>
          <cell r="CE319">
            <v>385390</v>
          </cell>
          <cell r="CH319">
            <v>40000</v>
          </cell>
          <cell r="CJ319">
            <v>80000</v>
          </cell>
          <cell r="CL319">
            <v>120000</v>
          </cell>
          <cell r="CM319">
            <v>120000</v>
          </cell>
          <cell r="CO319">
            <v>43533</v>
          </cell>
          <cell r="CR319" t="str">
            <v>근저당권</v>
          </cell>
          <cell r="CS319" t="str">
            <v>1999-09-13
2000-02-02
2001-05-08</v>
          </cell>
          <cell r="CT319" t="str">
            <v>75773
8139
38609</v>
          </cell>
          <cell r="CU319" t="str">
            <v>한빛은행(신천동지점)</v>
          </cell>
        </row>
        <row r="320">
          <cell r="A320">
            <v>314</v>
          </cell>
          <cell r="B320" t="str">
            <v>9-502</v>
          </cell>
          <cell r="C320">
            <v>9</v>
          </cell>
          <cell r="D320">
            <v>5</v>
          </cell>
          <cell r="E320">
            <v>502</v>
          </cell>
          <cell r="F320" t="str">
            <v xml:space="preserve">심상선
고효례
</v>
          </cell>
          <cell r="G320" t="str">
            <v xml:space="preserve">450110-1534117
470824-2534111
</v>
          </cell>
          <cell r="H320" t="str">
            <v>서울 송파구 신천동 20-4 진주아파트 9-502</v>
          </cell>
          <cell r="I320" t="str">
            <v>서울특별시 송파구 올림픽로 399, 9동 502호 (신천동,진주아파트)</v>
          </cell>
          <cell r="J320" t="str">
            <v xml:space="preserve">1/2
1/2
</v>
          </cell>
          <cell r="K320">
            <v>43535</v>
          </cell>
          <cell r="L320" t="str">
            <v>010-6261-9323</v>
          </cell>
          <cell r="M320" t="str">
            <v>010-2708-9323</v>
          </cell>
          <cell r="N320">
            <v>61.97</v>
          </cell>
          <cell r="O320">
            <v>99.34</v>
          </cell>
          <cell r="P320">
            <v>33</v>
          </cell>
          <cell r="Q320" t="str">
            <v>심상선</v>
          </cell>
          <cell r="R320" t="str">
            <v>450110-1534117</v>
          </cell>
          <cell r="S320" t="str">
            <v>서울 송파구 신천동 20-4 진주아파트 9-502</v>
          </cell>
          <cell r="T320" t="str">
            <v>서울특별시 송파구 올림픽로 399, 9동 502호 (신천동,진주아파트)</v>
          </cell>
          <cell r="U320" t="str">
            <v>1/2</v>
          </cell>
          <cell r="V320" t="str">
            <v>고효례</v>
          </cell>
          <cell r="W320" t="str">
            <v>470824-2534111</v>
          </cell>
          <cell r="X320" t="str">
            <v>서울 송파구 신천동 20-4 진주아파트 9-502</v>
          </cell>
          <cell r="Y320" t="str">
            <v>서울특별시 송파구 올림픽로 399, 9동 502호 (신천동,진주아파트)</v>
          </cell>
          <cell r="Z320" t="str">
            <v>1/2</v>
          </cell>
          <cell r="AK320">
            <v>314</v>
          </cell>
          <cell r="AL320">
            <v>1</v>
          </cell>
          <cell r="AM320" t="str">
            <v>7월~8월</v>
          </cell>
          <cell r="AP320">
            <v>1145400000</v>
          </cell>
          <cell r="AQ320">
            <v>458160000</v>
          </cell>
          <cell r="AR320">
            <v>549720000</v>
          </cell>
          <cell r="AW320">
            <v>0</v>
          </cell>
          <cell r="AX320" t="str">
            <v>천만원두 안되네</v>
          </cell>
          <cell r="BH320">
            <v>0</v>
          </cell>
          <cell r="BI320">
            <v>0</v>
          </cell>
          <cell r="BK320">
            <v>0</v>
          </cell>
          <cell r="BL320">
            <v>0</v>
          </cell>
          <cell r="BM320" t="str">
            <v>100,000</v>
          </cell>
          <cell r="BN320">
            <v>0</v>
          </cell>
          <cell r="BP320">
            <v>0</v>
          </cell>
          <cell r="BR320">
            <v>184500</v>
          </cell>
          <cell r="BU320">
            <v>50820000</v>
          </cell>
          <cell r="BV320">
            <v>60984000</v>
          </cell>
          <cell r="BX320">
            <v>121960</v>
          </cell>
          <cell r="BY320">
            <v>24390</v>
          </cell>
          <cell r="BZ320">
            <v>154984</v>
          </cell>
          <cell r="CA320">
            <v>24400</v>
          </cell>
          <cell r="CC320">
            <v>24400</v>
          </cell>
          <cell r="CE320">
            <v>385390</v>
          </cell>
          <cell r="CJ320">
            <v>60000</v>
          </cell>
          <cell r="CL320">
            <v>60000</v>
          </cell>
          <cell r="CM320">
            <v>60000</v>
          </cell>
          <cell r="CO320">
            <v>43535</v>
          </cell>
          <cell r="CR320" t="str">
            <v>근저당권</v>
          </cell>
          <cell r="CS320" t="str">
            <v>2005-06-15
2006-10-19</v>
          </cell>
          <cell r="CT320" t="str">
            <v>57839
79712</v>
          </cell>
          <cell r="CU320" t="str">
            <v>국민은행(잠실지점)</v>
          </cell>
        </row>
        <row r="321">
          <cell r="A321">
            <v>315</v>
          </cell>
          <cell r="B321" t="str">
            <v>9-503</v>
          </cell>
          <cell r="C321">
            <v>9</v>
          </cell>
          <cell r="D321">
            <v>5</v>
          </cell>
          <cell r="E321">
            <v>503</v>
          </cell>
          <cell r="F321" t="str">
            <v xml:space="preserve">고수영
</v>
          </cell>
          <cell r="G321" t="str">
            <v xml:space="preserve">470406-1053024
</v>
          </cell>
          <cell r="H321" t="str">
            <v>서울 송파구 신천동 20-4 진주아파트 11동 310호</v>
          </cell>
          <cell r="I321" t="str">
            <v>서울특별시 송파구 올림픽로 399, 9동 503호 (신천동,진주아파트)</v>
          </cell>
          <cell r="J321" t="str">
            <v xml:space="preserve">
</v>
          </cell>
          <cell r="K321">
            <v>43532</v>
          </cell>
          <cell r="L321" t="str">
            <v>010-3838-6236</v>
          </cell>
          <cell r="M321" t="str">
            <v>010-3757-8035</v>
          </cell>
          <cell r="N321">
            <v>61.97</v>
          </cell>
          <cell r="O321">
            <v>99.34</v>
          </cell>
          <cell r="P321">
            <v>33</v>
          </cell>
          <cell r="Q321" t="str">
            <v>고수영</v>
          </cell>
          <cell r="R321" t="str">
            <v>470406-1053024</v>
          </cell>
          <cell r="S321" t="str">
            <v>서울 송파구 신천동 20-4 진주아파트 11동 310호</v>
          </cell>
          <cell r="T321" t="str">
            <v>서울특별시 송파구 올림픽로 399, 9동 503호 (신천동,진주아파트)</v>
          </cell>
          <cell r="AK321">
            <v>315</v>
          </cell>
          <cell r="AL321">
            <v>1</v>
          </cell>
          <cell r="AM321" t="str">
            <v>미정</v>
          </cell>
          <cell r="AP321">
            <v>1145400000</v>
          </cell>
          <cell r="AQ321">
            <v>458160000</v>
          </cell>
          <cell r="AR321">
            <v>549720000</v>
          </cell>
          <cell r="AW321">
            <v>0</v>
          </cell>
          <cell r="AX321" t="str">
            <v>천만원두 안되네</v>
          </cell>
          <cell r="BH321">
            <v>0</v>
          </cell>
          <cell r="BI321">
            <v>0</v>
          </cell>
          <cell r="BK321">
            <v>0</v>
          </cell>
          <cell r="BL321">
            <v>0</v>
          </cell>
          <cell r="BM321" t="str">
            <v>100,000</v>
          </cell>
          <cell r="BN321">
            <v>0</v>
          </cell>
          <cell r="BP321">
            <v>0</v>
          </cell>
          <cell r="BR321">
            <v>184500</v>
          </cell>
          <cell r="BU321">
            <v>50820000</v>
          </cell>
          <cell r="BV321">
            <v>60984000</v>
          </cell>
          <cell r="BX321">
            <v>121960</v>
          </cell>
          <cell r="BY321">
            <v>24390</v>
          </cell>
          <cell r="BZ321">
            <v>154984</v>
          </cell>
          <cell r="CA321">
            <v>24400</v>
          </cell>
          <cell r="CC321">
            <v>24400</v>
          </cell>
          <cell r="CE321">
            <v>385390</v>
          </cell>
          <cell r="CH321">
            <v>40000</v>
          </cell>
          <cell r="CL321">
            <v>40000</v>
          </cell>
          <cell r="CM321">
            <v>40000</v>
          </cell>
          <cell r="CO321">
            <v>43532</v>
          </cell>
        </row>
        <row r="322">
          <cell r="A322">
            <v>316</v>
          </cell>
          <cell r="B322" t="str">
            <v>9-505</v>
          </cell>
          <cell r="C322">
            <v>9</v>
          </cell>
          <cell r="D322">
            <v>5</v>
          </cell>
          <cell r="E322">
            <v>505</v>
          </cell>
          <cell r="F322" t="str">
            <v xml:space="preserve">박연희
</v>
          </cell>
          <cell r="G322" t="str">
            <v xml:space="preserve">491114-2067811
</v>
          </cell>
          <cell r="H322" t="str">
            <v>경기도 용인시 기흥구 금화로82번길 14, 110동 302호(상갈동, 금화마을대우현대아파트)</v>
          </cell>
          <cell r="I322" t="str">
            <v>경기도 용인시 기흥구 금화로82번길 14, 110동 302호 (상갈동,금화마을대우현대아파트)</v>
          </cell>
          <cell r="J322" t="str">
            <v xml:space="preserve">
</v>
          </cell>
          <cell r="K322">
            <v>43532</v>
          </cell>
          <cell r="L322" t="str">
            <v>010-6312-4275</v>
          </cell>
          <cell r="M322" t="str">
            <v>010-3270-4275</v>
          </cell>
          <cell r="N322">
            <v>61.97</v>
          </cell>
          <cell r="O322">
            <v>99.34</v>
          </cell>
          <cell r="P322">
            <v>33</v>
          </cell>
          <cell r="Q322" t="str">
            <v>박연희</v>
          </cell>
          <cell r="R322" t="str">
            <v>491114-2067811</v>
          </cell>
          <cell r="S322" t="str">
            <v>경기도 용인시 기흥구 금화로82번길 14, 110동 302호(상갈동, 금화마을대우현대아파트)</v>
          </cell>
          <cell r="T322" t="str">
            <v>경기도 용인시 기흥구 금화로82번길 14, 110동 302호 (상갈동,금화마을대우현대아파트)</v>
          </cell>
          <cell r="AK322">
            <v>316</v>
          </cell>
          <cell r="AL322">
            <v>1</v>
          </cell>
          <cell r="AM322">
            <v>43595</v>
          </cell>
          <cell r="AP322">
            <v>1145400000</v>
          </cell>
          <cell r="AQ322">
            <v>458160000</v>
          </cell>
          <cell r="AR322">
            <v>549720000</v>
          </cell>
          <cell r="AW322">
            <v>0</v>
          </cell>
          <cell r="AX322" t="str">
            <v>천만원두 안되네</v>
          </cell>
          <cell r="BH322">
            <v>0</v>
          </cell>
          <cell r="BI322">
            <v>0</v>
          </cell>
          <cell r="BK322">
            <v>0</v>
          </cell>
          <cell r="BL322">
            <v>0</v>
          </cell>
          <cell r="BM322" t="str">
            <v>100,000</v>
          </cell>
          <cell r="BN322">
            <v>0</v>
          </cell>
          <cell r="BP322">
            <v>0</v>
          </cell>
          <cell r="BR322">
            <v>184500</v>
          </cell>
          <cell r="BU322">
            <v>50820000</v>
          </cell>
          <cell r="BV322">
            <v>60984000</v>
          </cell>
          <cell r="BX322">
            <v>121960</v>
          </cell>
          <cell r="BY322">
            <v>24390</v>
          </cell>
          <cell r="BZ322">
            <v>154984</v>
          </cell>
          <cell r="CA322">
            <v>24400</v>
          </cell>
          <cell r="CC322">
            <v>24400</v>
          </cell>
          <cell r="CE322">
            <v>385390</v>
          </cell>
          <cell r="CJ322">
            <v>40000</v>
          </cell>
          <cell r="CL322">
            <v>40000</v>
          </cell>
          <cell r="CM322">
            <v>40000</v>
          </cell>
          <cell r="CO322">
            <v>43532</v>
          </cell>
          <cell r="CR322" t="str">
            <v>근저당권</v>
          </cell>
          <cell r="CS322">
            <v>42461</v>
          </cell>
          <cell r="CT322">
            <v>21663</v>
          </cell>
          <cell r="CU322" t="str">
            <v>우리은행(마포중앙지점)</v>
          </cell>
        </row>
        <row r="323">
          <cell r="A323">
            <v>317</v>
          </cell>
          <cell r="B323" t="str">
            <v>9-506</v>
          </cell>
          <cell r="C323">
            <v>9</v>
          </cell>
          <cell r="D323">
            <v>5</v>
          </cell>
          <cell r="E323">
            <v>506</v>
          </cell>
          <cell r="F323" t="str">
            <v xml:space="preserve">이용준
</v>
          </cell>
          <cell r="G323" t="str">
            <v xml:space="preserve">680122-1056514
</v>
          </cell>
          <cell r="H323" t="str">
            <v>양평군 양평읍 양근리 140-8 현대아파트 101-1006</v>
          </cell>
          <cell r="I323" t="str">
            <v>서울특별시 송파구 올림픽로 435, 205동 102호 (신천동,파크리오)</v>
          </cell>
          <cell r="J323" t="str">
            <v xml:space="preserve">
</v>
          </cell>
          <cell r="K323">
            <v>43532</v>
          </cell>
          <cell r="L323" t="str">
            <v>010-3728-7257</v>
          </cell>
          <cell r="N323">
            <v>61.97</v>
          </cell>
          <cell r="O323">
            <v>99.34</v>
          </cell>
          <cell r="P323">
            <v>33</v>
          </cell>
          <cell r="Q323" t="str">
            <v>이용준</v>
          </cell>
          <cell r="R323" t="str">
            <v>680122-1056514</v>
          </cell>
          <cell r="S323" t="str">
            <v>양평군 양평읍 양근리 140-8 현대아파트 101-1006</v>
          </cell>
          <cell r="T323" t="str">
            <v>서울특별시 송파구 올림픽로 435, 205동 102호 (신천동,파크리오)</v>
          </cell>
          <cell r="AK323">
            <v>317</v>
          </cell>
          <cell r="AL323" t="str">
            <v>신탁만</v>
          </cell>
          <cell r="AP323">
            <v>1145400000</v>
          </cell>
          <cell r="AQ323">
            <v>458160000</v>
          </cell>
          <cell r="AR323">
            <v>549720000</v>
          </cell>
          <cell r="AW323">
            <v>0</v>
          </cell>
          <cell r="AX323" t="str">
            <v>천만원두 안되네</v>
          </cell>
          <cell r="BH323">
            <v>0</v>
          </cell>
          <cell r="BI323">
            <v>0</v>
          </cell>
          <cell r="BK323">
            <v>0</v>
          </cell>
          <cell r="BL323">
            <v>0</v>
          </cell>
          <cell r="BM323" t="str">
            <v>100,000</v>
          </cell>
          <cell r="BN323">
            <v>0</v>
          </cell>
          <cell r="BP323">
            <v>0</v>
          </cell>
          <cell r="BR323">
            <v>184500</v>
          </cell>
          <cell r="BU323">
            <v>50820000</v>
          </cell>
          <cell r="BV323">
            <v>60984000</v>
          </cell>
          <cell r="BX323">
            <v>121960</v>
          </cell>
          <cell r="BY323">
            <v>24390</v>
          </cell>
          <cell r="BZ323">
            <v>154984</v>
          </cell>
          <cell r="CA323">
            <v>24400</v>
          </cell>
          <cell r="CC323">
            <v>24400</v>
          </cell>
          <cell r="CE323">
            <v>385390</v>
          </cell>
          <cell r="CL323">
            <v>0</v>
          </cell>
        </row>
        <row r="324">
          <cell r="A324">
            <v>318</v>
          </cell>
          <cell r="B324" t="str">
            <v>9-507</v>
          </cell>
          <cell r="C324">
            <v>9</v>
          </cell>
          <cell r="D324">
            <v>5</v>
          </cell>
          <cell r="E324">
            <v>507</v>
          </cell>
          <cell r="F324" t="str">
            <v xml:space="preserve">김혜진
최영식
</v>
          </cell>
          <cell r="G324" t="str">
            <v xml:space="preserve">761025-2670612
721015-1520710
</v>
          </cell>
          <cell r="H324" t="str">
            <v>서울특별시 송파구 올림픽로 399, 9동 702호(신천동,진주아파트)</v>
          </cell>
          <cell r="I324" t="str">
            <v>서울특별시 송파구 올림픽로 399, 9동 507호 (신천동,진주아파트)</v>
          </cell>
          <cell r="J324" t="str">
            <v xml:space="preserve">1/2
1/2
</v>
          </cell>
          <cell r="K324">
            <v>43533</v>
          </cell>
          <cell r="L324" t="str">
            <v>010-5286-9614</v>
          </cell>
          <cell r="M324" t="str">
            <v>010-4586-9614</v>
          </cell>
          <cell r="N324">
            <v>61.97</v>
          </cell>
          <cell r="O324">
            <v>99.34</v>
          </cell>
          <cell r="P324">
            <v>33</v>
          </cell>
          <cell r="Q324" t="str">
            <v>김혜진</v>
          </cell>
          <cell r="R324" t="str">
            <v>761025-2670612</v>
          </cell>
          <cell r="S324" t="str">
            <v>서울특별시 송파구 올림픽로 399, 9동 702호(신천동,진주아파트)</v>
          </cell>
          <cell r="T324" t="str">
            <v>서울특별시 송파구 올림픽로 399, 9동 507호 (신천동,진주아파트)</v>
          </cell>
          <cell r="U324" t="str">
            <v>1/2</v>
          </cell>
          <cell r="V324" t="str">
            <v>최영식</v>
          </cell>
          <cell r="W324" t="str">
            <v>721015-1520710</v>
          </cell>
          <cell r="X324" t="str">
            <v>서울특별시 송파구 올림픽로 399, 9동 702호(신천동,진주아파트)</v>
          </cell>
          <cell r="Y324" t="str">
            <v>서울특별시 송파구 올림픽로 399, 9동 507호 (신천동,진주아파트)</v>
          </cell>
          <cell r="Z324" t="str">
            <v>1/2</v>
          </cell>
          <cell r="AK324">
            <v>318</v>
          </cell>
          <cell r="AL324">
            <v>1</v>
          </cell>
          <cell r="AM324" t="str">
            <v>미정</v>
          </cell>
          <cell r="AP324">
            <v>1145400000</v>
          </cell>
          <cell r="AQ324">
            <v>458160000</v>
          </cell>
          <cell r="AR324">
            <v>549720000</v>
          </cell>
          <cell r="AW324">
            <v>0</v>
          </cell>
          <cell r="AX324" t="str">
            <v>천만원두 안되네</v>
          </cell>
          <cell r="BH324">
            <v>0</v>
          </cell>
          <cell r="BI324">
            <v>0</v>
          </cell>
          <cell r="BK324">
            <v>0</v>
          </cell>
          <cell r="BL324">
            <v>0</v>
          </cell>
          <cell r="BM324" t="str">
            <v>100,000</v>
          </cell>
          <cell r="BN324">
            <v>0</v>
          </cell>
          <cell r="BP324">
            <v>0</v>
          </cell>
          <cell r="BR324">
            <v>184500</v>
          </cell>
          <cell r="BU324">
            <v>50820000</v>
          </cell>
          <cell r="BV324">
            <v>60984000</v>
          </cell>
          <cell r="BX324">
            <v>121960</v>
          </cell>
          <cell r="BY324">
            <v>24390</v>
          </cell>
          <cell r="BZ324">
            <v>154984</v>
          </cell>
          <cell r="CA324">
            <v>24400</v>
          </cell>
          <cell r="CC324">
            <v>24400</v>
          </cell>
          <cell r="CE324">
            <v>385390</v>
          </cell>
          <cell r="CH324">
            <v>80000</v>
          </cell>
          <cell r="CL324">
            <v>80000</v>
          </cell>
          <cell r="CM324">
            <v>80000</v>
          </cell>
          <cell r="CO324">
            <v>43533</v>
          </cell>
        </row>
        <row r="325">
          <cell r="A325">
            <v>319</v>
          </cell>
          <cell r="B325" t="str">
            <v>9-508</v>
          </cell>
          <cell r="C325">
            <v>9</v>
          </cell>
          <cell r="D325">
            <v>5</v>
          </cell>
          <cell r="E325">
            <v>508</v>
          </cell>
          <cell r="F325" t="str">
            <v xml:space="preserve">장준덕
</v>
          </cell>
          <cell r="G325" t="str">
            <v xml:space="preserve">690114-1041824
</v>
          </cell>
          <cell r="H325" t="str">
            <v>서울특별시 송파구 올림픽로 99, 165동 1804호 (잠실동,잠실엘스)</v>
          </cell>
          <cell r="I325" t="str">
            <v>경기도 성남시 분당구 양현로94번길 29, 609동 503호 (이매동,이매촌)</v>
          </cell>
          <cell r="J325" t="str">
            <v xml:space="preserve">
</v>
          </cell>
          <cell r="K325">
            <v>43531</v>
          </cell>
          <cell r="L325" t="str">
            <v>010-2421-3070</v>
          </cell>
          <cell r="M325" t="str">
            <v>010-2011-3072(배우자)</v>
          </cell>
          <cell r="N325">
            <v>61.97</v>
          </cell>
          <cell r="O325">
            <v>99.34</v>
          </cell>
          <cell r="P325">
            <v>33</v>
          </cell>
          <cell r="Q325" t="str">
            <v>장준덕</v>
          </cell>
          <cell r="R325" t="str">
            <v>690114-1041824</v>
          </cell>
          <cell r="S325" t="str">
            <v>서울특별시 송파구 올림픽로 99, 165동 1804호 (잠실동,잠실엘스)</v>
          </cell>
          <cell r="T325" t="str">
            <v>경기도 성남시 분당구 양현로94번길 29, 609동 503호 (이매동,이매촌)</v>
          </cell>
          <cell r="AK325">
            <v>319</v>
          </cell>
          <cell r="AL325" t="str">
            <v>신탁만</v>
          </cell>
          <cell r="AP325">
            <v>1145400000</v>
          </cell>
          <cell r="AQ325">
            <v>458160000</v>
          </cell>
          <cell r="AR325">
            <v>549720000</v>
          </cell>
          <cell r="AW325">
            <v>0</v>
          </cell>
          <cell r="AX325" t="str">
            <v>천만원두 안되네</v>
          </cell>
          <cell r="BH325">
            <v>0</v>
          </cell>
          <cell r="BI325">
            <v>0</v>
          </cell>
          <cell r="BK325">
            <v>0</v>
          </cell>
          <cell r="BL325">
            <v>0</v>
          </cell>
          <cell r="BM325" t="str">
            <v>100,000</v>
          </cell>
          <cell r="BN325">
            <v>0</v>
          </cell>
          <cell r="BP325">
            <v>0</v>
          </cell>
          <cell r="BR325">
            <v>184500</v>
          </cell>
          <cell r="BU325">
            <v>50820000</v>
          </cell>
          <cell r="BV325">
            <v>60984000</v>
          </cell>
          <cell r="BX325">
            <v>121960</v>
          </cell>
          <cell r="BY325">
            <v>24390</v>
          </cell>
          <cell r="BZ325">
            <v>154984</v>
          </cell>
          <cell r="CA325">
            <v>24400</v>
          </cell>
          <cell r="CC325">
            <v>24400</v>
          </cell>
          <cell r="CE325">
            <v>385390</v>
          </cell>
          <cell r="CL325">
            <v>0</v>
          </cell>
        </row>
        <row r="326">
          <cell r="A326">
            <v>320</v>
          </cell>
          <cell r="B326" t="str">
            <v>9-509</v>
          </cell>
          <cell r="C326">
            <v>9</v>
          </cell>
          <cell r="D326">
            <v>5</v>
          </cell>
          <cell r="E326">
            <v>509</v>
          </cell>
          <cell r="F326" t="str">
            <v xml:space="preserve">장길수
</v>
          </cell>
          <cell r="G326" t="str">
            <v xml:space="preserve">600908-1037311
</v>
          </cell>
          <cell r="H326" t="str">
            <v>서울특별시 송파구 신천동 20-4 진주아파트 9-509</v>
          </cell>
          <cell r="I326" t="str">
            <v>서울특별시 송파구 올림픽로 399, 9동 509호 (신천동,진주아파트)</v>
          </cell>
          <cell r="J326" t="str">
            <v xml:space="preserve">
</v>
          </cell>
          <cell r="K326">
            <v>43530</v>
          </cell>
          <cell r="L326" t="str">
            <v>010-3741-8028</v>
          </cell>
          <cell r="N326">
            <v>61.97</v>
          </cell>
          <cell r="O326">
            <v>99.34</v>
          </cell>
          <cell r="P326">
            <v>33</v>
          </cell>
          <cell r="Q326" t="str">
            <v>장길수</v>
          </cell>
          <cell r="R326" t="str">
            <v>600908-1037311</v>
          </cell>
          <cell r="S326" t="str">
            <v>서울특별시 송파구 신천동 20-4 진주아파트 9-509</v>
          </cell>
          <cell r="T326" t="str">
            <v>서울특별시 송파구 올림픽로 399, 9동 509호 (신천동,진주아파트)</v>
          </cell>
          <cell r="AK326">
            <v>320</v>
          </cell>
          <cell r="AL326">
            <v>1</v>
          </cell>
          <cell r="AP326">
            <v>1145400000</v>
          </cell>
          <cell r="AQ326">
            <v>458160000</v>
          </cell>
          <cell r="AR326">
            <v>549720000</v>
          </cell>
          <cell r="AW326">
            <v>0</v>
          </cell>
          <cell r="AX326" t="str">
            <v>천만원두 안되네</v>
          </cell>
          <cell r="BH326">
            <v>0</v>
          </cell>
          <cell r="BI326">
            <v>0</v>
          </cell>
          <cell r="BK326">
            <v>0</v>
          </cell>
          <cell r="BL326">
            <v>0</v>
          </cell>
          <cell r="BM326" t="str">
            <v>100,000</v>
          </cell>
          <cell r="BN326">
            <v>0</v>
          </cell>
          <cell r="BP326">
            <v>0</v>
          </cell>
          <cell r="BR326">
            <v>184500</v>
          </cell>
          <cell r="BU326">
            <v>50820000</v>
          </cell>
          <cell r="BV326">
            <v>60984000</v>
          </cell>
          <cell r="BX326">
            <v>121960</v>
          </cell>
          <cell r="BY326">
            <v>24390</v>
          </cell>
          <cell r="BZ326">
            <v>154984</v>
          </cell>
          <cell r="CA326">
            <v>24400</v>
          </cell>
          <cell r="CC326">
            <v>24400</v>
          </cell>
          <cell r="CE326">
            <v>385390</v>
          </cell>
          <cell r="CJ326">
            <v>40000</v>
          </cell>
          <cell r="CL326">
            <v>40000</v>
          </cell>
          <cell r="CM326">
            <v>40000</v>
          </cell>
          <cell r="CO326">
            <v>43530</v>
          </cell>
          <cell r="CR326" t="str">
            <v>근저당권</v>
          </cell>
          <cell r="CS326">
            <v>40626</v>
          </cell>
          <cell r="CT326">
            <v>16991</v>
          </cell>
          <cell r="CU326" t="str">
            <v>교보생명보험주식회사</v>
          </cell>
        </row>
        <row r="327">
          <cell r="A327">
            <v>321</v>
          </cell>
          <cell r="B327" t="str">
            <v>9-510</v>
          </cell>
          <cell r="C327">
            <v>9</v>
          </cell>
          <cell r="D327">
            <v>5</v>
          </cell>
          <cell r="E327">
            <v>510</v>
          </cell>
          <cell r="F327" t="str">
            <v xml:space="preserve">김재광
</v>
          </cell>
          <cell r="G327" t="str">
            <v xml:space="preserve">720210-1231742
</v>
          </cell>
          <cell r="H327" t="str">
            <v>서울특별시 송파구 올림픽로 399, 14동 308호(신천동,진주아파트)</v>
          </cell>
          <cell r="I327" t="str">
            <v>서울특별시 송파구 올림픽로 399, 9동 510호 (신천동,진주아파트)</v>
          </cell>
          <cell r="J327" t="str">
            <v xml:space="preserve">
</v>
          </cell>
          <cell r="K327">
            <v>43532</v>
          </cell>
          <cell r="L327" t="str">
            <v>010-5412-0944</v>
          </cell>
          <cell r="M327" t="str">
            <v>010-6485-7222(배우자)</v>
          </cell>
          <cell r="N327">
            <v>61.97</v>
          </cell>
          <cell r="O327">
            <v>99.34</v>
          </cell>
          <cell r="P327">
            <v>33</v>
          </cell>
          <cell r="Q327" t="str">
            <v>김재광</v>
          </cell>
          <cell r="R327" t="str">
            <v>720210-1231742</v>
          </cell>
          <cell r="S327" t="str">
            <v>서울특별시 송파구 올림픽로 399, 14동 308호(신천동,진주아파트)</v>
          </cell>
          <cell r="T327" t="str">
            <v>서울특별시 송파구 올림픽로 399, 9동 510호 (신천동,진주아파트)</v>
          </cell>
          <cell r="AK327">
            <v>321</v>
          </cell>
          <cell r="AL327">
            <v>1</v>
          </cell>
          <cell r="AM327" t="str">
            <v>4월중</v>
          </cell>
          <cell r="AP327">
            <v>1145400000</v>
          </cell>
          <cell r="AQ327">
            <v>458160000</v>
          </cell>
          <cell r="AR327">
            <v>549720000</v>
          </cell>
          <cell r="AW327">
            <v>0</v>
          </cell>
          <cell r="AX327" t="str">
            <v>천만원두 안되네</v>
          </cell>
          <cell r="BH327">
            <v>0</v>
          </cell>
          <cell r="BI327">
            <v>0</v>
          </cell>
          <cell r="BK327">
            <v>0</v>
          </cell>
          <cell r="BL327">
            <v>0</v>
          </cell>
          <cell r="BM327" t="str">
            <v>100,000</v>
          </cell>
          <cell r="BN327">
            <v>0</v>
          </cell>
          <cell r="BP327">
            <v>0</v>
          </cell>
          <cell r="BR327">
            <v>184500</v>
          </cell>
          <cell r="BU327">
            <v>50820000</v>
          </cell>
          <cell r="BV327">
            <v>60984000</v>
          </cell>
          <cell r="BX327">
            <v>121960</v>
          </cell>
          <cell r="BY327">
            <v>24390</v>
          </cell>
          <cell r="BZ327">
            <v>154984</v>
          </cell>
          <cell r="CA327">
            <v>24400</v>
          </cell>
          <cell r="CC327">
            <v>24400</v>
          </cell>
          <cell r="CE327">
            <v>385390</v>
          </cell>
          <cell r="CH327">
            <v>40000</v>
          </cell>
          <cell r="CJ327">
            <v>40000</v>
          </cell>
          <cell r="CL327">
            <v>80000</v>
          </cell>
          <cell r="CM327">
            <v>80000</v>
          </cell>
          <cell r="CO327">
            <v>43532</v>
          </cell>
          <cell r="CR327" t="str">
            <v>근저당권</v>
          </cell>
          <cell r="CS327">
            <v>41424</v>
          </cell>
          <cell r="CT327">
            <v>36588</v>
          </cell>
          <cell r="CU327" t="str">
            <v>한국주택금융공사</v>
          </cell>
        </row>
        <row r="328">
          <cell r="A328">
            <v>322</v>
          </cell>
          <cell r="B328" t="str">
            <v>9-511</v>
          </cell>
          <cell r="C328">
            <v>9</v>
          </cell>
          <cell r="D328">
            <v>5</v>
          </cell>
          <cell r="E328">
            <v>511</v>
          </cell>
          <cell r="F328" t="str">
            <v xml:space="preserve">이건영
이기영
</v>
          </cell>
          <cell r="G328" t="str">
            <v xml:space="preserve">861122-1075319
830723-2075310
</v>
          </cell>
          <cell r="H328" t="str">
            <v>서울 송파구 신천동 20-4 진주아파트 9-511</v>
          </cell>
          <cell r="I328" t="str">
            <v>서울특별시 송파구 올림픽로 399, 9동 511호 (신천동,진주아파트)</v>
          </cell>
          <cell r="J328" t="str">
            <v xml:space="preserve">1/2
1/2
</v>
          </cell>
          <cell r="K328">
            <v>43532</v>
          </cell>
          <cell r="L328" t="str">
            <v>010-7725-2970</v>
          </cell>
          <cell r="M328" t="str">
            <v>010-6686-2970</v>
          </cell>
          <cell r="N328">
            <v>61.97</v>
          </cell>
          <cell r="O328">
            <v>99.34</v>
          </cell>
          <cell r="P328">
            <v>33</v>
          </cell>
          <cell r="Q328" t="str">
            <v>이건영</v>
          </cell>
          <cell r="R328" t="str">
            <v>861122-1075319</v>
          </cell>
          <cell r="S328" t="str">
            <v>서울 송파구 신천동 20-4 진주아파트 9-511</v>
          </cell>
          <cell r="T328" t="str">
            <v>서울특별시 송파구 올림픽로 399, 9동 511호 (신천동,진주아파트)</v>
          </cell>
          <cell r="U328" t="str">
            <v>1/2</v>
          </cell>
          <cell r="V328" t="str">
            <v>이기영</v>
          </cell>
          <cell r="W328" t="str">
            <v>830723-2075310</v>
          </cell>
          <cell r="X328" t="str">
            <v>서울 송파구 신천동 20-4 진주아파트 9-511</v>
          </cell>
          <cell r="Y328" t="str">
            <v>서울특별시 송파구 올림픽로 399, 9동 511호 (신천동,진주아파트)</v>
          </cell>
          <cell r="Z328" t="str">
            <v>1/2</v>
          </cell>
          <cell r="AK328">
            <v>322</v>
          </cell>
          <cell r="AL328">
            <v>1</v>
          </cell>
          <cell r="AM328" t="str">
            <v>미정</v>
          </cell>
          <cell r="AP328">
            <v>1144300000</v>
          </cell>
          <cell r="AQ328">
            <v>457720000</v>
          </cell>
          <cell r="AR328">
            <v>549240000</v>
          </cell>
          <cell r="AW328">
            <v>0</v>
          </cell>
          <cell r="AX328" t="str">
            <v>천만원두 안되네</v>
          </cell>
          <cell r="BH328">
            <v>0</v>
          </cell>
          <cell r="BI328">
            <v>0</v>
          </cell>
          <cell r="BK328">
            <v>0</v>
          </cell>
          <cell r="BL328">
            <v>0</v>
          </cell>
          <cell r="BM328" t="str">
            <v>100,000</v>
          </cell>
          <cell r="BN328">
            <v>0</v>
          </cell>
          <cell r="BP328">
            <v>0</v>
          </cell>
          <cell r="BR328">
            <v>184500</v>
          </cell>
          <cell r="BU328">
            <v>50820000</v>
          </cell>
          <cell r="BV328">
            <v>60984000</v>
          </cell>
          <cell r="BX328">
            <v>121960</v>
          </cell>
          <cell r="BY328">
            <v>24390</v>
          </cell>
          <cell r="BZ328">
            <v>154984</v>
          </cell>
          <cell r="CA328">
            <v>24400</v>
          </cell>
          <cell r="CC328">
            <v>24400</v>
          </cell>
          <cell r="CE328">
            <v>385390</v>
          </cell>
          <cell r="CJ328">
            <v>80000</v>
          </cell>
          <cell r="CL328">
            <v>80000</v>
          </cell>
          <cell r="CN328">
            <v>80000</v>
          </cell>
          <cell r="CP328">
            <v>43532</v>
          </cell>
          <cell r="CR328" t="str">
            <v>근저당권</v>
          </cell>
          <cell r="CS328">
            <v>42513</v>
          </cell>
          <cell r="CT328">
            <v>32606</v>
          </cell>
          <cell r="CU328" t="str">
            <v>우리은행(문래동지점)</v>
          </cell>
          <cell r="CV328" t="str">
            <v>근저당권</v>
          </cell>
          <cell r="CW328">
            <v>42513</v>
          </cell>
          <cell r="CX328">
            <v>32607</v>
          </cell>
          <cell r="CY328" t="str">
            <v>이기영</v>
          </cell>
        </row>
        <row r="329">
          <cell r="A329">
            <v>323</v>
          </cell>
          <cell r="B329" t="str">
            <v>9-512</v>
          </cell>
          <cell r="C329">
            <v>9</v>
          </cell>
          <cell r="D329">
            <v>5</v>
          </cell>
          <cell r="E329">
            <v>512</v>
          </cell>
          <cell r="F329" t="str">
            <v xml:space="preserve">고재용
이현옥
</v>
          </cell>
          <cell r="G329" t="str">
            <v xml:space="preserve">550905-1560311
591219-2018810
</v>
          </cell>
          <cell r="H329" t="str">
            <v>서울특별시 송파구 송파대로32길 33, 104동 1501호 (가락동,가락동부센트레빌)</v>
          </cell>
          <cell r="I329" t="str">
            <v>서울특별시 송파구 송파대로32길 33, 104동 1501호 (가락동,가락동부센트레빌)</v>
          </cell>
          <cell r="J329" t="str">
            <v xml:space="preserve">1/2
1/2
</v>
          </cell>
          <cell r="K329">
            <v>43533</v>
          </cell>
          <cell r="L329" t="str">
            <v>010-6407-0004</v>
          </cell>
          <cell r="M329" t="str">
            <v>010-6408-0004</v>
          </cell>
          <cell r="N329">
            <v>61.97</v>
          </cell>
          <cell r="O329">
            <v>99.34</v>
          </cell>
          <cell r="P329">
            <v>33</v>
          </cell>
          <cell r="Q329" t="str">
            <v>고재용</v>
          </cell>
          <cell r="R329" t="str">
            <v>550905-1560311</v>
          </cell>
          <cell r="S329" t="str">
            <v>서울특별시 송파구 송파대로32길 33, 104동 1501호 (가락동,가락동부센트레빌)</v>
          </cell>
          <cell r="T329" t="str">
            <v>서울특별시 송파구 송파대로32길 33, 104동 1501호 (가락동,가락동부센트레빌)</v>
          </cell>
          <cell r="U329" t="str">
            <v>1/2</v>
          </cell>
          <cell r="V329" t="str">
            <v>이현옥</v>
          </cell>
          <cell r="W329" t="str">
            <v>591219-2018810</v>
          </cell>
          <cell r="X329" t="str">
            <v>서울특별시 송파구 송파대로32길 33, 104동 1501호 (가락동,가락동부센트레빌)</v>
          </cell>
          <cell r="Y329" t="str">
            <v>서울특별시 송파구 송파대로32길 33, 104동 1501호 (가락동,가락동부센트레빌)</v>
          </cell>
          <cell r="Z329" t="str">
            <v>1/2</v>
          </cell>
          <cell r="AK329">
            <v>323</v>
          </cell>
          <cell r="AL329">
            <v>1</v>
          </cell>
          <cell r="AM329" t="str">
            <v>미정</v>
          </cell>
          <cell r="AP329">
            <v>1133900000</v>
          </cell>
          <cell r="AQ329">
            <v>453560000</v>
          </cell>
          <cell r="AR329">
            <v>544200000</v>
          </cell>
          <cell r="AW329">
            <v>0</v>
          </cell>
          <cell r="AX329" t="str">
            <v>천만원두 안되네</v>
          </cell>
          <cell r="BH329">
            <v>0</v>
          </cell>
          <cell r="BI329">
            <v>0</v>
          </cell>
          <cell r="BK329">
            <v>0</v>
          </cell>
          <cell r="BL329">
            <v>0</v>
          </cell>
          <cell r="BM329" t="str">
            <v>100,000</v>
          </cell>
          <cell r="BN329">
            <v>0</v>
          </cell>
          <cell r="BP329">
            <v>0</v>
          </cell>
          <cell r="BR329">
            <v>184500</v>
          </cell>
          <cell r="BU329">
            <v>50820000</v>
          </cell>
          <cell r="BV329">
            <v>60984000</v>
          </cell>
          <cell r="BX329">
            <v>121960</v>
          </cell>
          <cell r="BY329">
            <v>24390</v>
          </cell>
          <cell r="BZ329">
            <v>154984</v>
          </cell>
          <cell r="CA329">
            <v>24400</v>
          </cell>
          <cell r="CC329">
            <v>24400</v>
          </cell>
          <cell r="CE329">
            <v>385390</v>
          </cell>
          <cell r="CI329">
            <v>80000</v>
          </cell>
          <cell r="CJ329">
            <v>40000</v>
          </cell>
          <cell r="CL329">
            <v>120000</v>
          </cell>
          <cell r="CM329">
            <v>120000</v>
          </cell>
          <cell r="CO329">
            <v>43534</v>
          </cell>
          <cell r="CR329" t="str">
            <v>근저당권</v>
          </cell>
          <cell r="CS329">
            <v>42342</v>
          </cell>
          <cell r="CT329">
            <v>108464</v>
          </cell>
          <cell r="CU329" t="str">
            <v>우리은행(잠실역지점)</v>
          </cell>
        </row>
        <row r="330">
          <cell r="A330">
            <v>324</v>
          </cell>
          <cell r="B330" t="str">
            <v>9-513</v>
          </cell>
          <cell r="C330">
            <v>9</v>
          </cell>
          <cell r="D330">
            <v>5</v>
          </cell>
          <cell r="E330">
            <v>513</v>
          </cell>
          <cell r="F330" t="str">
            <v xml:space="preserve">김형준
</v>
          </cell>
          <cell r="G330" t="str">
            <v xml:space="preserve">790924-1019621
</v>
          </cell>
          <cell r="H330" t="str">
            <v>서울특별시 송파구 올림픽로 399, 9동 513호(신천동,진주아파트)</v>
          </cell>
          <cell r="I330" t="str">
            <v>서울특별시 송파구 올림픽로 399, 9동 513호(신천동,진주아파트)</v>
          </cell>
          <cell r="J330" t="str">
            <v xml:space="preserve">
</v>
          </cell>
          <cell r="K330">
            <v>43528</v>
          </cell>
          <cell r="L330" t="str">
            <v>010-2390-9663</v>
          </cell>
          <cell r="M330" t="str">
            <v>010-8781-0788</v>
          </cell>
          <cell r="N330">
            <v>61.97</v>
          </cell>
          <cell r="O330">
            <v>99.34</v>
          </cell>
          <cell r="P330">
            <v>33</v>
          </cell>
          <cell r="Q330" t="str">
            <v>김형준</v>
          </cell>
          <cell r="R330" t="str">
            <v>790924-1019621</v>
          </cell>
          <cell r="S330" t="str">
            <v>서울특별시 송파구 올림픽로 399, 9동 513호(신천동,진주아파트)</v>
          </cell>
          <cell r="T330" t="str">
            <v>서울특별시 송파구 올림픽로 399, 9동 513호(신천동,진주아파트)</v>
          </cell>
          <cell r="AK330">
            <v>324</v>
          </cell>
          <cell r="AL330">
            <v>1</v>
          </cell>
          <cell r="AM330" t="str">
            <v>미정</v>
          </cell>
          <cell r="AP330">
            <v>1133900000</v>
          </cell>
          <cell r="AQ330">
            <v>453560000</v>
          </cell>
          <cell r="AR330">
            <v>544200000</v>
          </cell>
          <cell r="AW330">
            <v>0</v>
          </cell>
          <cell r="AX330" t="str">
            <v>천만원두 안되네</v>
          </cell>
          <cell r="BH330">
            <v>0</v>
          </cell>
          <cell r="BI330">
            <v>0</v>
          </cell>
          <cell r="BK330">
            <v>0</v>
          </cell>
          <cell r="BL330">
            <v>0</v>
          </cell>
          <cell r="BM330" t="str">
            <v>100,000</v>
          </cell>
          <cell r="BN330">
            <v>0</v>
          </cell>
          <cell r="BP330">
            <v>0</v>
          </cell>
          <cell r="BR330">
            <v>184500</v>
          </cell>
          <cell r="BU330">
            <v>50820000</v>
          </cell>
          <cell r="BV330">
            <v>60984000</v>
          </cell>
          <cell r="BX330">
            <v>121960</v>
          </cell>
          <cell r="BY330">
            <v>24390</v>
          </cell>
          <cell r="BZ330">
            <v>154984</v>
          </cell>
          <cell r="CA330">
            <v>24400</v>
          </cell>
          <cell r="CC330">
            <v>24400</v>
          </cell>
          <cell r="CE330">
            <v>385390</v>
          </cell>
          <cell r="CJ330">
            <v>40000</v>
          </cell>
          <cell r="CL330">
            <v>40000</v>
          </cell>
          <cell r="CM330">
            <v>40000</v>
          </cell>
          <cell r="CO330">
            <v>43528</v>
          </cell>
          <cell r="CR330" t="str">
            <v>근저당권</v>
          </cell>
          <cell r="CS330">
            <v>42369</v>
          </cell>
          <cell r="CT330">
            <v>117195</v>
          </cell>
          <cell r="CU330" t="str">
            <v>제일은행(리테일금융운영센터)</v>
          </cell>
        </row>
        <row r="331">
          <cell r="A331">
            <v>325</v>
          </cell>
          <cell r="B331" t="str">
            <v>9-514</v>
          </cell>
          <cell r="C331">
            <v>9</v>
          </cell>
          <cell r="D331">
            <v>5</v>
          </cell>
          <cell r="E331">
            <v>514</v>
          </cell>
          <cell r="F331" t="str">
            <v xml:space="preserve">이재일
</v>
          </cell>
          <cell r="G331" t="str">
            <v xml:space="preserve">490110-1231759
</v>
          </cell>
          <cell r="H331" t="str">
            <v>서울 송파구 신천동 20-4 진주아파트 13-505</v>
          </cell>
          <cell r="I331" t="str">
            <v>서울특별시 송파구 올림픽로 399, 9동 514호 (신천동,진주아파트)</v>
          </cell>
          <cell r="J331" t="str">
            <v xml:space="preserve">
</v>
          </cell>
          <cell r="K331">
            <v>43532</v>
          </cell>
          <cell r="L331" t="str">
            <v>010-2736-3460</v>
          </cell>
          <cell r="M331" t="str">
            <v>010-9696-3460</v>
          </cell>
          <cell r="N331">
            <v>61.97</v>
          </cell>
          <cell r="O331">
            <v>99.34</v>
          </cell>
          <cell r="P331">
            <v>33</v>
          </cell>
          <cell r="Q331" t="str">
            <v>이재일</v>
          </cell>
          <cell r="R331" t="str">
            <v>490110-1231759</v>
          </cell>
          <cell r="S331" t="str">
            <v>서울 송파구 신천동 20-4 진주아파트 13-505</v>
          </cell>
          <cell r="T331" t="str">
            <v>서울특별시 송파구 올림픽로 399, 9동 514호 (신천동,진주아파트)</v>
          </cell>
          <cell r="AK331">
            <v>325</v>
          </cell>
          <cell r="AL331">
            <v>1</v>
          </cell>
          <cell r="AM331" t="str">
            <v>7월경</v>
          </cell>
          <cell r="AP331">
            <v>1132800000</v>
          </cell>
          <cell r="AQ331">
            <v>453120000</v>
          </cell>
          <cell r="AR331">
            <v>543720000</v>
          </cell>
          <cell r="AW331">
            <v>0</v>
          </cell>
          <cell r="AX331" t="str">
            <v>천만원두 안되네</v>
          </cell>
          <cell r="BH331">
            <v>0</v>
          </cell>
          <cell r="BI331">
            <v>0</v>
          </cell>
          <cell r="BK331">
            <v>0</v>
          </cell>
          <cell r="BL331">
            <v>0</v>
          </cell>
          <cell r="BM331" t="str">
            <v>100,000</v>
          </cell>
          <cell r="BN331">
            <v>0</v>
          </cell>
          <cell r="BP331">
            <v>0</v>
          </cell>
          <cell r="BR331">
            <v>184500</v>
          </cell>
          <cell r="BU331">
            <v>50820000</v>
          </cell>
          <cell r="BV331">
            <v>60984000</v>
          </cell>
          <cell r="BX331">
            <v>121960</v>
          </cell>
          <cell r="BY331">
            <v>24390</v>
          </cell>
          <cell r="BZ331">
            <v>154984</v>
          </cell>
          <cell r="CA331">
            <v>24400</v>
          </cell>
          <cell r="CC331">
            <v>24400</v>
          </cell>
          <cell r="CE331">
            <v>385390</v>
          </cell>
          <cell r="CH331">
            <v>40000</v>
          </cell>
          <cell r="CL331">
            <v>40000</v>
          </cell>
          <cell r="CM331">
            <v>40000</v>
          </cell>
          <cell r="CO331">
            <v>43532</v>
          </cell>
        </row>
        <row r="332">
          <cell r="A332">
            <v>326</v>
          </cell>
          <cell r="B332" t="str">
            <v>9-601</v>
          </cell>
          <cell r="C332">
            <v>9</v>
          </cell>
          <cell r="D332">
            <v>6</v>
          </cell>
          <cell r="E332">
            <v>601</v>
          </cell>
          <cell r="F332" t="str">
            <v xml:space="preserve">진기문
</v>
          </cell>
          <cell r="G332" t="str">
            <v xml:space="preserve">521111-1398924
</v>
          </cell>
          <cell r="H332" t="str">
            <v>서울특별시 송파구 올림픽로 399, 9동 601호(신천동,진주아파트)</v>
          </cell>
          <cell r="I332" t="str">
            <v>서울특별시 송파구 올림픽로 399, 9동 601호(신천동,진주아파트)</v>
          </cell>
          <cell r="J332" t="str">
            <v xml:space="preserve">
</v>
          </cell>
          <cell r="K332">
            <v>43529</v>
          </cell>
          <cell r="L332" t="str">
            <v>010-8883-0874</v>
          </cell>
          <cell r="M332" t="str">
            <v>010-5874-0874(배우자)</v>
          </cell>
          <cell r="N332">
            <v>61.97</v>
          </cell>
          <cell r="O332">
            <v>99.37</v>
          </cell>
          <cell r="P332">
            <v>33</v>
          </cell>
          <cell r="Q332" t="str">
            <v>진기문</v>
          </cell>
          <cell r="R332" t="str">
            <v>521111-1398924</v>
          </cell>
          <cell r="S332" t="str">
            <v>서울특별시 송파구 올림픽로 399, 9동 601호(신천동,진주아파트)</v>
          </cell>
          <cell r="T332" t="str">
            <v>서울특별시 송파구 올림픽로 399, 9동 601호(신천동,진주아파트)</v>
          </cell>
          <cell r="AK332">
            <v>326</v>
          </cell>
          <cell r="AL332">
            <v>1</v>
          </cell>
          <cell r="AM332">
            <v>43595</v>
          </cell>
          <cell r="AP332">
            <v>1146600000</v>
          </cell>
          <cell r="AQ332">
            <v>458640000</v>
          </cell>
          <cell r="AR332">
            <v>550320000</v>
          </cell>
          <cell r="AW332">
            <v>0</v>
          </cell>
          <cell r="AX332" t="str">
            <v>천만원두 안되네</v>
          </cell>
          <cell r="BH332">
            <v>0</v>
          </cell>
          <cell r="BI332">
            <v>0</v>
          </cell>
          <cell r="BK332">
            <v>0</v>
          </cell>
          <cell r="BL332">
            <v>0</v>
          </cell>
          <cell r="BM332" t="str">
            <v>100,000</v>
          </cell>
          <cell r="BN332">
            <v>0</v>
          </cell>
          <cell r="BP332">
            <v>0</v>
          </cell>
          <cell r="BR332">
            <v>184500</v>
          </cell>
          <cell r="BU332">
            <v>50820000</v>
          </cell>
          <cell r="BV332">
            <v>60984000</v>
          </cell>
          <cell r="BX332">
            <v>121960</v>
          </cell>
          <cell r="BY332">
            <v>24390</v>
          </cell>
          <cell r="BZ332">
            <v>154984</v>
          </cell>
          <cell r="CA332">
            <v>24400</v>
          </cell>
          <cell r="CC332">
            <v>24400</v>
          </cell>
          <cell r="CE332">
            <v>385390</v>
          </cell>
          <cell r="CJ332">
            <v>60000</v>
          </cell>
          <cell r="CL332">
            <v>60000</v>
          </cell>
          <cell r="CM332">
            <v>60000</v>
          </cell>
          <cell r="CO332">
            <v>43529</v>
          </cell>
          <cell r="CR332" t="str">
            <v>근저당권</v>
          </cell>
          <cell r="CS332" t="str">
            <v>2014-05-16
2017-01-31</v>
          </cell>
          <cell r="CT332" t="str">
            <v>32367
5381</v>
          </cell>
          <cell r="CU332" t="str">
            <v>한국스탠다드차타드은행(리테일금융운영센터리테일금융운영)</v>
          </cell>
        </row>
        <row r="333">
          <cell r="A333">
            <v>327</v>
          </cell>
          <cell r="B333" t="str">
            <v>9-602</v>
          </cell>
          <cell r="C333">
            <v>9</v>
          </cell>
          <cell r="D333">
            <v>6</v>
          </cell>
          <cell r="E333">
            <v>602</v>
          </cell>
          <cell r="F333" t="str">
            <v xml:space="preserve">김수희
</v>
          </cell>
          <cell r="G333" t="str">
            <v xml:space="preserve">680308-2852410
</v>
          </cell>
          <cell r="H333" t="str">
            <v>부산광역시 해운대구 센텀중앙로 142, 206동 1902호 (재송동,더샾센텀파크2차아파트)</v>
          </cell>
          <cell r="I333" t="str">
            <v>부산광역시 수영구 광안해변로 386, 104동 2103호 (민락동,롯데캐슬자이언트)</v>
          </cell>
          <cell r="J333" t="str">
            <v xml:space="preserve">
</v>
          </cell>
          <cell r="K333">
            <v>43531</v>
          </cell>
          <cell r="L333" t="str">
            <v>010-7192-1794</v>
          </cell>
          <cell r="M333" t="str">
            <v>010-2331-0301(배우자)</v>
          </cell>
          <cell r="N333">
            <v>61.97</v>
          </cell>
          <cell r="O333">
            <v>99.34</v>
          </cell>
          <cell r="P333">
            <v>33</v>
          </cell>
          <cell r="Q333" t="str">
            <v>김수희</v>
          </cell>
          <cell r="R333" t="str">
            <v>680308-2852410</v>
          </cell>
          <cell r="S333" t="str">
            <v>부산광역시 해운대구 센텀중앙로 142, 206동 1902호 (재송동,더샾센텀파크2차아파트)</v>
          </cell>
          <cell r="T333" t="str">
            <v>부산광역시 수영구 광안해변로 386, 104동 2103호 (민락동,롯데캐슬자이언트)</v>
          </cell>
          <cell r="AK333">
            <v>327</v>
          </cell>
          <cell r="AL333">
            <v>1</v>
          </cell>
          <cell r="AM333" t="str">
            <v>미정</v>
          </cell>
          <cell r="AP333">
            <v>1147700000</v>
          </cell>
          <cell r="AQ333">
            <v>459080000</v>
          </cell>
          <cell r="AR333">
            <v>550800000</v>
          </cell>
          <cell r="AW333">
            <v>0</v>
          </cell>
          <cell r="AX333" t="str">
            <v>천만원두 안되네</v>
          </cell>
          <cell r="BH333">
            <v>0</v>
          </cell>
          <cell r="BI333">
            <v>0</v>
          </cell>
          <cell r="BK333">
            <v>0</v>
          </cell>
          <cell r="BL333">
            <v>0</v>
          </cell>
          <cell r="BM333" t="str">
            <v>100,000</v>
          </cell>
          <cell r="BN333">
            <v>0</v>
          </cell>
          <cell r="BP333">
            <v>0</v>
          </cell>
          <cell r="BR333">
            <v>184500</v>
          </cell>
          <cell r="BU333">
            <v>50820000</v>
          </cell>
          <cell r="BV333">
            <v>60984000</v>
          </cell>
          <cell r="BX333">
            <v>121960</v>
          </cell>
          <cell r="BY333">
            <v>24390</v>
          </cell>
          <cell r="BZ333">
            <v>154984</v>
          </cell>
          <cell r="CA333">
            <v>24400</v>
          </cell>
          <cell r="CC333">
            <v>24400</v>
          </cell>
          <cell r="CE333">
            <v>385390</v>
          </cell>
          <cell r="CH333">
            <v>40000</v>
          </cell>
          <cell r="CJ333">
            <v>40000</v>
          </cell>
          <cell r="CL333">
            <v>80000</v>
          </cell>
          <cell r="CM333">
            <v>80000</v>
          </cell>
          <cell r="CO333">
            <v>43531</v>
          </cell>
          <cell r="CR333" t="str">
            <v>근저당권</v>
          </cell>
          <cell r="CS333">
            <v>42634</v>
          </cell>
          <cell r="CT333">
            <v>63033</v>
          </cell>
          <cell r="CU333" t="str">
            <v>한국스탠다드차타드은행(리테일금융운영센터리테일금융운영)</v>
          </cell>
        </row>
        <row r="334">
          <cell r="A334">
            <v>328</v>
          </cell>
          <cell r="B334" t="str">
            <v>9-603</v>
          </cell>
          <cell r="C334">
            <v>9</v>
          </cell>
          <cell r="D334">
            <v>6</v>
          </cell>
          <cell r="E334">
            <v>603</v>
          </cell>
          <cell r="F334" t="str">
            <v xml:space="preserve">김종식
고영숙
</v>
          </cell>
          <cell r="G334" t="str">
            <v xml:space="preserve">520716-1024821
580309-2006814
</v>
          </cell>
          <cell r="H334" t="str">
            <v>서울 송파구 신천동 20-4 진주아파트 12동 802호</v>
          </cell>
          <cell r="I334" t="str">
            <v>서울특별시 송파구 올림픽로 399, 9동 603호 (신천동,진주아파트)</v>
          </cell>
          <cell r="J334" t="str">
            <v xml:space="preserve">1/2
1/2
</v>
          </cell>
          <cell r="K334">
            <v>43533</v>
          </cell>
          <cell r="L334" t="str">
            <v>010-3753-1326</v>
          </cell>
          <cell r="M334" t="str">
            <v>010-5351-0230</v>
          </cell>
          <cell r="N334">
            <v>61.97</v>
          </cell>
          <cell r="O334">
            <v>99.34</v>
          </cell>
          <cell r="P334">
            <v>33</v>
          </cell>
          <cell r="Q334" t="str">
            <v>김종식</v>
          </cell>
          <cell r="R334" t="str">
            <v>520716-1024821</v>
          </cell>
          <cell r="S334" t="str">
            <v>서울 송파구 신천동 20-4 진주아파트 12동 802호</v>
          </cell>
          <cell r="T334" t="str">
            <v>서울특별시 송파구 올림픽로 399, 9동 603호 (신천동,진주아파트)</v>
          </cell>
          <cell r="U334" t="str">
            <v>1/2</v>
          </cell>
          <cell r="V334" t="str">
            <v>고영숙</v>
          </cell>
          <cell r="W334" t="str">
            <v>580309-2006814</v>
          </cell>
          <cell r="X334" t="str">
            <v>서울 송파구 신천동 20-4 진주아파트 12동 802호</v>
          </cell>
          <cell r="Y334" t="str">
            <v>서울특별시 송파구 올림픽로 399, 9동 603호 (신천동,진주아파트)</v>
          </cell>
          <cell r="Z334" t="str">
            <v>1/2</v>
          </cell>
          <cell r="AK334">
            <v>328</v>
          </cell>
          <cell r="AL334" t="str">
            <v>신탁만</v>
          </cell>
          <cell r="AP334">
            <v>1147700000</v>
          </cell>
          <cell r="AQ334">
            <v>459080000</v>
          </cell>
          <cell r="AR334">
            <v>550800000</v>
          </cell>
          <cell r="AW334">
            <v>0</v>
          </cell>
          <cell r="AX334" t="str">
            <v>천만원두 안되네</v>
          </cell>
          <cell r="BH334">
            <v>0</v>
          </cell>
          <cell r="BI334">
            <v>0</v>
          </cell>
          <cell r="BK334">
            <v>0</v>
          </cell>
          <cell r="BL334">
            <v>0</v>
          </cell>
          <cell r="BM334" t="str">
            <v>100,000</v>
          </cell>
          <cell r="BN334">
            <v>0</v>
          </cell>
          <cell r="BP334">
            <v>0</v>
          </cell>
          <cell r="BR334">
            <v>184500</v>
          </cell>
          <cell r="BU334">
            <v>50820000</v>
          </cell>
          <cell r="BV334">
            <v>60984000</v>
          </cell>
          <cell r="BX334">
            <v>121960</v>
          </cell>
          <cell r="BY334">
            <v>24390</v>
          </cell>
          <cell r="BZ334">
            <v>154984</v>
          </cell>
          <cell r="CA334">
            <v>24400</v>
          </cell>
          <cell r="CC334">
            <v>24400</v>
          </cell>
          <cell r="CE334">
            <v>385390</v>
          </cell>
          <cell r="CH334">
            <v>80000</v>
          </cell>
          <cell r="CL334">
            <v>80000</v>
          </cell>
          <cell r="CN334">
            <v>80000</v>
          </cell>
          <cell r="CP334">
            <v>43535</v>
          </cell>
        </row>
        <row r="335">
          <cell r="A335">
            <v>329</v>
          </cell>
          <cell r="B335" t="str">
            <v>9-605</v>
          </cell>
          <cell r="C335">
            <v>9</v>
          </cell>
          <cell r="D335">
            <v>6</v>
          </cell>
          <cell r="E335">
            <v>605</v>
          </cell>
          <cell r="F335" t="str">
            <v xml:space="preserve">모종구
서우경
</v>
          </cell>
          <cell r="G335" t="str">
            <v xml:space="preserve">620830-1002410
650106-2473533
</v>
          </cell>
          <cell r="H335" t="str">
            <v>서울 송파구 신천동 17-6 미성아파트 8동 1018호</v>
          </cell>
          <cell r="I335" t="str">
            <v>서울특별시 송파구 올림픽로 399, 9동 605호 (신천동,진주아파트)</v>
          </cell>
          <cell r="J335" t="str">
            <v xml:space="preserve">1/2
1/2
</v>
          </cell>
          <cell r="K335">
            <v>43532</v>
          </cell>
          <cell r="L335" t="str">
            <v>010-2719-1055</v>
          </cell>
          <cell r="M335" t="str">
            <v>010-7273-1055</v>
          </cell>
          <cell r="N335">
            <v>61.97</v>
          </cell>
          <cell r="O335">
            <v>99.34</v>
          </cell>
          <cell r="P335">
            <v>33</v>
          </cell>
          <cell r="Q335" t="str">
            <v>모종구</v>
          </cell>
          <cell r="R335" t="str">
            <v>620830-1002410</v>
          </cell>
          <cell r="S335" t="str">
            <v>서울 송파구 신천동 17-6 미성아파트 8동 1018호</v>
          </cell>
          <cell r="T335" t="str">
            <v>서울특별시 송파구 올림픽로 399, 9동 605호 (신천동,진주아파트)</v>
          </cell>
          <cell r="U335" t="str">
            <v>1/2</v>
          </cell>
          <cell r="V335" t="str">
            <v>서우경</v>
          </cell>
          <cell r="W335" t="str">
            <v>650106-2473533</v>
          </cell>
          <cell r="X335" t="str">
            <v>서울 송파구 신천동 17-6 미성아파트 8동 1018호</v>
          </cell>
          <cell r="Y335" t="str">
            <v>서울특별시 송파구 올림픽로 399, 9동 605호 (신천동,진주아파트)</v>
          </cell>
          <cell r="Z335" t="str">
            <v>1/2</v>
          </cell>
          <cell r="AK335">
            <v>329</v>
          </cell>
          <cell r="AL335">
            <v>1</v>
          </cell>
          <cell r="AM335" t="str">
            <v>미정</v>
          </cell>
          <cell r="AP335">
            <v>1147700000</v>
          </cell>
          <cell r="AQ335">
            <v>459080000</v>
          </cell>
          <cell r="AR335">
            <v>550800000</v>
          </cell>
          <cell r="AW335">
            <v>0</v>
          </cell>
          <cell r="AX335" t="str">
            <v>천만원두 안되네</v>
          </cell>
          <cell r="BH335">
            <v>0</v>
          </cell>
          <cell r="BI335">
            <v>0</v>
          </cell>
          <cell r="BK335">
            <v>0</v>
          </cell>
          <cell r="BL335">
            <v>0</v>
          </cell>
          <cell r="BM335" t="str">
            <v>100,000</v>
          </cell>
          <cell r="BN335">
            <v>0</v>
          </cell>
          <cell r="BP335">
            <v>0</v>
          </cell>
          <cell r="BR335">
            <v>184500</v>
          </cell>
          <cell r="BU335">
            <v>50820000</v>
          </cell>
          <cell r="BV335">
            <v>60984000</v>
          </cell>
          <cell r="BX335">
            <v>121960</v>
          </cell>
          <cell r="BY335">
            <v>24390</v>
          </cell>
          <cell r="BZ335">
            <v>154984</v>
          </cell>
          <cell r="CA335">
            <v>24400</v>
          </cell>
          <cell r="CC335">
            <v>24400</v>
          </cell>
          <cell r="CE335">
            <v>385390</v>
          </cell>
          <cell r="CL335">
            <v>0</v>
          </cell>
        </row>
        <row r="336">
          <cell r="A336">
            <v>330</v>
          </cell>
          <cell r="B336" t="str">
            <v>9-606</v>
          </cell>
          <cell r="C336">
            <v>9</v>
          </cell>
          <cell r="D336">
            <v>6</v>
          </cell>
          <cell r="E336">
            <v>606</v>
          </cell>
          <cell r="F336" t="str">
            <v xml:space="preserve">노태근
</v>
          </cell>
          <cell r="G336" t="str">
            <v xml:space="preserve">530325-1229117
</v>
          </cell>
          <cell r="H336" t="str">
            <v>서울 강동구 신천동 20-4 진주아파트 9동 606호</v>
          </cell>
          <cell r="I336" t="str">
            <v>서울특별시 송파구 올림픽로 435, 228동 2203호 (신천동,파크리오)</v>
          </cell>
          <cell r="J336" t="str">
            <v xml:space="preserve">
</v>
          </cell>
          <cell r="K336">
            <v>43532</v>
          </cell>
          <cell r="L336" t="str">
            <v>010-8747-4626</v>
          </cell>
          <cell r="N336">
            <v>61.97</v>
          </cell>
          <cell r="O336">
            <v>99.34</v>
          </cell>
          <cell r="P336">
            <v>33</v>
          </cell>
          <cell r="Q336" t="str">
            <v>노태근</v>
          </cell>
          <cell r="R336" t="str">
            <v>530325-1229117</v>
          </cell>
          <cell r="S336" t="str">
            <v>서울 강동구 신천동 20-4 진주아파트 9동 606호</v>
          </cell>
          <cell r="T336" t="str">
            <v>서울특별시 송파구 올림픽로 435, 228동 2203호 (신천동,파크리오)</v>
          </cell>
          <cell r="AK336">
            <v>330</v>
          </cell>
          <cell r="AL336" t="str">
            <v>신탁만</v>
          </cell>
          <cell r="AP336">
            <v>1147700000</v>
          </cell>
          <cell r="AQ336">
            <v>459080000</v>
          </cell>
          <cell r="AR336">
            <v>550800000</v>
          </cell>
          <cell r="AW336">
            <v>0</v>
          </cell>
          <cell r="AX336" t="str">
            <v>천만원두 안되네</v>
          </cell>
          <cell r="BH336">
            <v>0</v>
          </cell>
          <cell r="BI336">
            <v>0</v>
          </cell>
          <cell r="BK336">
            <v>0</v>
          </cell>
          <cell r="BL336">
            <v>0</v>
          </cell>
          <cell r="BM336" t="str">
            <v>100,000</v>
          </cell>
          <cell r="BN336">
            <v>0</v>
          </cell>
          <cell r="BP336">
            <v>0</v>
          </cell>
          <cell r="BR336">
            <v>184500</v>
          </cell>
          <cell r="BU336">
            <v>50820000</v>
          </cell>
          <cell r="BV336">
            <v>60984000</v>
          </cell>
          <cell r="BX336">
            <v>121960</v>
          </cell>
          <cell r="BY336">
            <v>24390</v>
          </cell>
          <cell r="BZ336">
            <v>154984</v>
          </cell>
          <cell r="CA336">
            <v>24400</v>
          </cell>
          <cell r="CC336">
            <v>24400</v>
          </cell>
          <cell r="CE336">
            <v>385390</v>
          </cell>
          <cell r="CL336">
            <v>0</v>
          </cell>
        </row>
        <row r="337">
          <cell r="A337">
            <v>331</v>
          </cell>
          <cell r="B337" t="str">
            <v>9-607</v>
          </cell>
          <cell r="C337">
            <v>9</v>
          </cell>
          <cell r="D337">
            <v>6</v>
          </cell>
          <cell r="E337">
            <v>607</v>
          </cell>
          <cell r="F337" t="str">
            <v xml:space="preserve">구정회
우수랑
</v>
          </cell>
          <cell r="G337" t="str">
            <v xml:space="preserve">530113-2390111
850309-1082010
</v>
          </cell>
          <cell r="H337" t="str">
            <v>서울 송파구 신천동 20-4 진주아파트 9-607</v>
          </cell>
          <cell r="I337" t="str">
            <v>서울특별시 송파구 올림픽로 435, 209동 1702호 (신천동,파크리오)</v>
          </cell>
          <cell r="J337" t="str">
            <v xml:space="preserve">1/2
1/2
</v>
          </cell>
          <cell r="K337">
            <v>43535</v>
          </cell>
          <cell r="L337" t="str">
            <v>010-4764-2406</v>
          </cell>
          <cell r="M337" t="str">
            <v>010-4678-5338</v>
          </cell>
          <cell r="N337">
            <v>61.97</v>
          </cell>
          <cell r="O337">
            <v>99.34</v>
          </cell>
          <cell r="P337">
            <v>33</v>
          </cell>
          <cell r="Q337" t="str">
            <v>구정회</v>
          </cell>
          <cell r="R337" t="str">
            <v>530113-2390111</v>
          </cell>
          <cell r="S337" t="str">
            <v>서울 송파구 신천동 20-4 진주아파트 9-607</v>
          </cell>
          <cell r="T337" t="str">
            <v>서울특별시 송파구 올림픽로 435, 209동 1702호 (신천동,파크리오)</v>
          </cell>
          <cell r="U337" t="str">
            <v>1/2</v>
          </cell>
          <cell r="V337" t="str">
            <v>우수랑</v>
          </cell>
          <cell r="W337" t="str">
            <v>850309-1082010</v>
          </cell>
          <cell r="X337" t="str">
            <v>경기도 화성시 남양읍 무하로111번길 50, 103동 1103호 (금광포란제)</v>
          </cell>
          <cell r="Y337" t="str">
            <v>서울특별시 강동구 상암로 11, 110동 2409호 (암사동,선사현대아파트)</v>
          </cell>
          <cell r="Z337" t="str">
            <v>1/2</v>
          </cell>
          <cell r="AK337">
            <v>331</v>
          </cell>
          <cell r="AL337" t="str">
            <v>신탁만</v>
          </cell>
          <cell r="AP337">
            <v>1147700000</v>
          </cell>
          <cell r="AQ337">
            <v>459080000</v>
          </cell>
          <cell r="AR337">
            <v>550800000</v>
          </cell>
          <cell r="AW337">
            <v>0</v>
          </cell>
          <cell r="AX337" t="str">
            <v>천만원두 안되네</v>
          </cell>
          <cell r="BH337">
            <v>0</v>
          </cell>
          <cell r="BI337">
            <v>0</v>
          </cell>
          <cell r="BK337">
            <v>0</v>
          </cell>
          <cell r="BL337">
            <v>0</v>
          </cell>
          <cell r="BM337" t="str">
            <v>100,000</v>
          </cell>
          <cell r="BN337">
            <v>0</v>
          </cell>
          <cell r="BP337">
            <v>0</v>
          </cell>
          <cell r="BR337">
            <v>184500</v>
          </cell>
          <cell r="BU337">
            <v>50820000</v>
          </cell>
          <cell r="BV337">
            <v>60984000</v>
          </cell>
          <cell r="BX337">
            <v>121960</v>
          </cell>
          <cell r="BY337">
            <v>24390</v>
          </cell>
          <cell r="BZ337">
            <v>154984</v>
          </cell>
          <cell r="CA337">
            <v>24400</v>
          </cell>
          <cell r="CC337">
            <v>24400</v>
          </cell>
          <cell r="CE337">
            <v>385390</v>
          </cell>
          <cell r="CL337">
            <v>0</v>
          </cell>
        </row>
        <row r="338">
          <cell r="A338">
            <v>332</v>
          </cell>
          <cell r="B338" t="str">
            <v>9-608</v>
          </cell>
          <cell r="C338">
            <v>9</v>
          </cell>
          <cell r="D338">
            <v>6</v>
          </cell>
          <cell r="E338">
            <v>608</v>
          </cell>
          <cell r="F338" t="str">
            <v xml:space="preserve">이재홍
김귀자
</v>
          </cell>
          <cell r="G338" t="str">
            <v xml:space="preserve">540102-1690523
570527-2810135
</v>
          </cell>
          <cell r="H338" t="str">
            <v>서울특별시 송파구 올림픽로 435, 311동 1601호 (신천동,파크리오)</v>
          </cell>
          <cell r="I338" t="str">
            <v>서울특별시 송파구 올림픽로 399, 9동 608호 (신천동,진주아파트)</v>
          </cell>
          <cell r="J338" t="str">
            <v xml:space="preserve">1/2
1/2
</v>
          </cell>
          <cell r="K338">
            <v>43528</v>
          </cell>
          <cell r="L338" t="str">
            <v>010-5393-4123</v>
          </cell>
          <cell r="M338" t="str">
            <v>010-7113-3446</v>
          </cell>
          <cell r="N338">
            <v>61.97</v>
          </cell>
          <cell r="O338">
            <v>99.34</v>
          </cell>
          <cell r="P338">
            <v>33</v>
          </cell>
          <cell r="Q338" t="str">
            <v>이재홍</v>
          </cell>
          <cell r="R338" t="str">
            <v>540102-1690523</v>
          </cell>
          <cell r="S338" t="str">
            <v>서울특별시 송파구 올림픽로 435, 311동 1601호 (신천동,파크리오)</v>
          </cell>
          <cell r="T338" t="str">
            <v>서울특별시 송파구 올림픽로 399, 9동 608호 (신천동,진주아파트)</v>
          </cell>
          <cell r="U338" t="str">
            <v>1/2</v>
          </cell>
          <cell r="V338" t="str">
            <v>김귀자</v>
          </cell>
          <cell r="W338" t="str">
            <v>570527-2810135</v>
          </cell>
          <cell r="X338" t="str">
            <v>서울특별시 송파구 올림픽로 435, 311동 1601호 (신천동,파크리오)</v>
          </cell>
          <cell r="Y338" t="str">
            <v>서울특별시 송파구 올림픽로 399, 9동 608호 (신천동,진주아파트)</v>
          </cell>
          <cell r="Z338" t="str">
            <v>1/2</v>
          </cell>
          <cell r="AK338">
            <v>332</v>
          </cell>
          <cell r="AL338">
            <v>1</v>
          </cell>
          <cell r="AM338" t="str">
            <v>7월말경</v>
          </cell>
          <cell r="AP338">
            <v>1147700000</v>
          </cell>
          <cell r="AQ338">
            <v>459080000</v>
          </cell>
          <cell r="AR338">
            <v>550800000</v>
          </cell>
          <cell r="AW338">
            <v>0</v>
          </cell>
          <cell r="AX338" t="str">
            <v>천만원두 안되네</v>
          </cell>
          <cell r="BH338">
            <v>0</v>
          </cell>
          <cell r="BI338">
            <v>0</v>
          </cell>
          <cell r="BK338">
            <v>0</v>
          </cell>
          <cell r="BL338">
            <v>0</v>
          </cell>
          <cell r="BM338" t="str">
            <v>100,000</v>
          </cell>
          <cell r="BN338">
            <v>0</v>
          </cell>
          <cell r="BP338">
            <v>0</v>
          </cell>
          <cell r="BR338">
            <v>184500</v>
          </cell>
          <cell r="BU338">
            <v>50820000</v>
          </cell>
          <cell r="BV338">
            <v>60984000</v>
          </cell>
          <cell r="BX338">
            <v>121960</v>
          </cell>
          <cell r="BY338">
            <v>24390</v>
          </cell>
          <cell r="BZ338">
            <v>154984</v>
          </cell>
          <cell r="CA338">
            <v>24400</v>
          </cell>
          <cell r="CC338">
            <v>24400</v>
          </cell>
          <cell r="CE338">
            <v>385390</v>
          </cell>
          <cell r="CH338">
            <v>80000</v>
          </cell>
          <cell r="CL338">
            <v>80000</v>
          </cell>
          <cell r="CN338">
            <v>80000</v>
          </cell>
        </row>
        <row r="339">
          <cell r="A339">
            <v>333</v>
          </cell>
          <cell r="B339" t="str">
            <v>9-609</v>
          </cell>
          <cell r="C339">
            <v>9</v>
          </cell>
          <cell r="D339">
            <v>6</v>
          </cell>
          <cell r="E339">
            <v>609</v>
          </cell>
          <cell r="F339" t="str">
            <v xml:space="preserve">이기영
백성민
</v>
          </cell>
          <cell r="G339" t="str">
            <v xml:space="preserve">700109-1019434
790704-2006512
</v>
          </cell>
          <cell r="H339" t="str">
            <v>서울 송파구 석촌동 250-11, 2층</v>
          </cell>
          <cell r="I339" t="str">
            <v>서울특별시 강남구 영동대로65길 57, 101동 804호 (대치동,세영팔레스타운아파트)</v>
          </cell>
          <cell r="J339" t="str">
            <v xml:space="preserve">1/2
1/2
</v>
          </cell>
          <cell r="K339">
            <v>43536</v>
          </cell>
          <cell r="L339" t="str">
            <v>010-2599-3355</v>
          </cell>
          <cell r="N339">
            <v>61.97</v>
          </cell>
          <cell r="O339">
            <v>99.34</v>
          </cell>
          <cell r="P339">
            <v>33</v>
          </cell>
          <cell r="Q339" t="str">
            <v>이기영</v>
          </cell>
          <cell r="R339" t="str">
            <v>700109-1019434</v>
          </cell>
          <cell r="S339" t="str">
            <v>서울 송파구 석촌동 250-11, 2층</v>
          </cell>
          <cell r="T339" t="str">
            <v>서울특별시 강남구 영동대로65길 57, 101동 804호 (대치동,세영팔레스타운아파트)</v>
          </cell>
          <cell r="U339" t="str">
            <v>1/2</v>
          </cell>
          <cell r="V339" t="str">
            <v>백성민</v>
          </cell>
          <cell r="W339" t="str">
            <v>790704-2006512</v>
          </cell>
          <cell r="X339" t="str">
            <v>서울 광진구 광장동 218-1 광장극동아파트 15-803</v>
          </cell>
          <cell r="Y339" t="str">
            <v>서울특별시 강남구 영동대로65길 57, 101동 804호 (대치동,세영팔레스타운아파트)</v>
          </cell>
          <cell r="Z339" t="str">
            <v>1/2</v>
          </cell>
          <cell r="AK339">
            <v>333</v>
          </cell>
          <cell r="AL339">
            <v>2</v>
          </cell>
          <cell r="AM339" t="str">
            <v>미정</v>
          </cell>
          <cell r="AP339">
            <v>1147700000</v>
          </cell>
          <cell r="AQ339">
            <v>459080000</v>
          </cell>
          <cell r="AR339">
            <v>550800000</v>
          </cell>
          <cell r="AW339">
            <v>0</v>
          </cell>
          <cell r="AX339" t="str">
            <v>천만원두 안되네</v>
          </cell>
          <cell r="BE339">
            <v>400000000</v>
          </cell>
          <cell r="BH339">
            <v>400000000</v>
          </cell>
          <cell r="BI339">
            <v>480000000</v>
          </cell>
          <cell r="BK339">
            <v>960000</v>
          </cell>
          <cell r="BL339">
            <v>192000</v>
          </cell>
          <cell r="BM339">
            <v>518000</v>
          </cell>
          <cell r="BN339">
            <v>192000</v>
          </cell>
          <cell r="BP339">
            <v>192000</v>
          </cell>
          <cell r="BQ339" t="str">
            <v>신한 110178586254 이기영</v>
          </cell>
          <cell r="BR339">
            <v>1758400</v>
          </cell>
          <cell r="BU339">
            <v>50820000</v>
          </cell>
          <cell r="BV339">
            <v>60984000</v>
          </cell>
          <cell r="BX339">
            <v>121960</v>
          </cell>
          <cell r="BY339">
            <v>24390</v>
          </cell>
          <cell r="BZ339">
            <v>154984</v>
          </cell>
          <cell r="CA339">
            <v>24400</v>
          </cell>
          <cell r="CC339">
            <v>24400</v>
          </cell>
          <cell r="CE339">
            <v>385390</v>
          </cell>
          <cell r="CH339">
            <v>80000</v>
          </cell>
          <cell r="CL339">
            <v>80000</v>
          </cell>
          <cell r="CN339">
            <v>80000</v>
          </cell>
          <cell r="CR339" t="str">
            <v>근저당권</v>
          </cell>
          <cell r="CS339">
            <v>39041</v>
          </cell>
          <cell r="CT339">
            <v>91211</v>
          </cell>
          <cell r="CU339" t="str">
            <v>국민은행(대출실행센터)</v>
          </cell>
        </row>
        <row r="340">
          <cell r="A340">
            <v>334</v>
          </cell>
          <cell r="B340" t="str">
            <v>9-610</v>
          </cell>
          <cell r="C340">
            <v>9</v>
          </cell>
          <cell r="D340">
            <v>6</v>
          </cell>
          <cell r="E340">
            <v>610</v>
          </cell>
          <cell r="F340" t="str">
            <v xml:space="preserve">박민혜
김동훈
</v>
          </cell>
          <cell r="G340" t="str">
            <v xml:space="preserve">681204-2019425
640411-1094938
</v>
          </cell>
          <cell r="H340" t="str">
            <v>서울 광진구 광장동 577 현대파크빌 1013-1201</v>
          </cell>
          <cell r="I340" t="str">
            <v>서울특별시 송파구 올림픽로 399, 9동 610호 (신천동,진주아파트)</v>
          </cell>
          <cell r="J340" t="str">
            <v xml:space="preserve">1/3
2/3
</v>
          </cell>
          <cell r="K340">
            <v>43533</v>
          </cell>
          <cell r="L340" t="str">
            <v>010-6701-7970</v>
          </cell>
          <cell r="M340" t="str">
            <v>010-3012-5868</v>
          </cell>
          <cell r="N340">
            <v>61.97</v>
          </cell>
          <cell r="O340">
            <v>99.34</v>
          </cell>
          <cell r="P340">
            <v>33</v>
          </cell>
          <cell r="Q340" t="str">
            <v>박민혜</v>
          </cell>
          <cell r="R340" t="str">
            <v>681204-2019425</v>
          </cell>
          <cell r="S340" t="str">
            <v>서울 광진구 광장동 577 현대파크빌 1013-1201</v>
          </cell>
          <cell r="T340" t="str">
            <v>서울특별시 송파구 올림픽로 399, 9동 610호 (신천동,진주아파트)</v>
          </cell>
          <cell r="U340" t="str">
            <v>1/3</v>
          </cell>
          <cell r="V340" t="str">
            <v>김동훈</v>
          </cell>
          <cell r="W340" t="str">
            <v>640411-1094938</v>
          </cell>
          <cell r="X340" t="str">
            <v>서울 광진구 광장동 577 현대파크빌 1013-1201</v>
          </cell>
          <cell r="Y340" t="str">
            <v>서울특별시 송파구 올림픽로 399, 9동 610호 (신천동,진주아파트)</v>
          </cell>
          <cell r="Z340" t="str">
            <v>2/3</v>
          </cell>
          <cell r="AK340">
            <v>334</v>
          </cell>
          <cell r="AL340">
            <v>1</v>
          </cell>
          <cell r="AM340">
            <v>43578</v>
          </cell>
          <cell r="AP340">
            <v>1147700000</v>
          </cell>
          <cell r="AQ340">
            <v>459080000</v>
          </cell>
          <cell r="AR340">
            <v>550800000</v>
          </cell>
          <cell r="AW340">
            <v>0</v>
          </cell>
          <cell r="AX340" t="str">
            <v>천만원두 안되네</v>
          </cell>
          <cell r="BH340">
            <v>0</v>
          </cell>
          <cell r="BI340">
            <v>0</v>
          </cell>
          <cell r="BK340">
            <v>0</v>
          </cell>
          <cell r="BL340">
            <v>0</v>
          </cell>
          <cell r="BM340" t="str">
            <v>100,000</v>
          </cell>
          <cell r="BN340">
            <v>0</v>
          </cell>
          <cell r="BP340">
            <v>0</v>
          </cell>
          <cell r="BR340">
            <v>184500</v>
          </cell>
          <cell r="BU340">
            <v>50820000</v>
          </cell>
          <cell r="BV340">
            <v>60984000</v>
          </cell>
          <cell r="BX340">
            <v>121960</v>
          </cell>
          <cell r="BY340">
            <v>24390</v>
          </cell>
          <cell r="BZ340">
            <v>154984</v>
          </cell>
          <cell r="CA340">
            <v>24400</v>
          </cell>
          <cell r="CC340">
            <v>24400</v>
          </cell>
          <cell r="CE340">
            <v>385390</v>
          </cell>
          <cell r="CH340">
            <v>80000</v>
          </cell>
          <cell r="CL340">
            <v>80000</v>
          </cell>
          <cell r="CN340">
            <v>80000</v>
          </cell>
          <cell r="CP340">
            <v>43533</v>
          </cell>
        </row>
        <row r="341">
          <cell r="A341">
            <v>335</v>
          </cell>
          <cell r="B341" t="str">
            <v>9-611</v>
          </cell>
          <cell r="C341">
            <v>9</v>
          </cell>
          <cell r="D341">
            <v>6</v>
          </cell>
          <cell r="E341">
            <v>611</v>
          </cell>
          <cell r="F341" t="str">
            <v xml:space="preserve">배경희
김윤기
</v>
          </cell>
          <cell r="G341" t="str">
            <v xml:space="preserve">580613-2051412
560831-1074310
</v>
          </cell>
          <cell r="H341" t="str">
            <v>서울특별시 강남구 광평로 34길35, 207동 1004호 (수서동,강남더샵포레스트)</v>
          </cell>
          <cell r="I341" t="str">
            <v>서울특별시 강남구 광평로34길 35, 207동 1004호 (수서동,강남 더샵 포레스트)</v>
          </cell>
          <cell r="J341" t="str">
            <v xml:space="preserve">1/2
1/2
</v>
          </cell>
          <cell r="K341">
            <v>43530</v>
          </cell>
          <cell r="L341" t="str">
            <v>010-8623-5199</v>
          </cell>
          <cell r="M341" t="str">
            <v>010-9026-5199</v>
          </cell>
          <cell r="N341">
            <v>61.97</v>
          </cell>
          <cell r="O341">
            <v>99.34</v>
          </cell>
          <cell r="P341">
            <v>33</v>
          </cell>
          <cell r="Q341" t="str">
            <v>배경희</v>
          </cell>
          <cell r="R341" t="str">
            <v>580613-2051412</v>
          </cell>
          <cell r="S341" t="str">
            <v>서울특별시 강남구 광평로 34길35, 207동 1004호 (수서동,강남더샵포레스트)</v>
          </cell>
          <cell r="T341" t="str">
            <v>서울특별시 강남구 광평로34길 35, 207동 1004호 (수서동,강남 더샵 포레스트)</v>
          </cell>
          <cell r="U341" t="str">
            <v>1/2</v>
          </cell>
          <cell r="V341" t="str">
            <v>김윤기</v>
          </cell>
          <cell r="W341" t="str">
            <v>560831-1074310</v>
          </cell>
          <cell r="X341" t="str">
            <v>서울특별시 강남구 광평로 34길35, 207동 1004호 (수서동,강남더샵포레스트)</v>
          </cell>
          <cell r="Y341" t="str">
            <v>서울특별시 강남구 광평로34길 35, 207동 1004호 (수서동,강남 더샵 포레스트)</v>
          </cell>
          <cell r="Z341" t="str">
            <v>1/2</v>
          </cell>
          <cell r="AK341">
            <v>335</v>
          </cell>
          <cell r="AL341">
            <v>1</v>
          </cell>
          <cell r="AM341">
            <v>43585</v>
          </cell>
          <cell r="AP341">
            <v>1146600000</v>
          </cell>
          <cell r="AQ341">
            <v>458640000</v>
          </cell>
          <cell r="AR341">
            <v>550320000</v>
          </cell>
          <cell r="AW341">
            <v>0</v>
          </cell>
          <cell r="AX341" t="str">
            <v>천만원두 안되네</v>
          </cell>
          <cell r="BH341">
            <v>0</v>
          </cell>
          <cell r="BI341">
            <v>0</v>
          </cell>
          <cell r="BK341">
            <v>0</v>
          </cell>
          <cell r="BL341">
            <v>0</v>
          </cell>
          <cell r="BM341" t="str">
            <v>100,000</v>
          </cell>
          <cell r="BN341">
            <v>0</v>
          </cell>
          <cell r="BP341">
            <v>0</v>
          </cell>
          <cell r="BR341">
            <v>184500</v>
          </cell>
          <cell r="BU341">
            <v>50820000</v>
          </cell>
          <cell r="BV341">
            <v>60984000</v>
          </cell>
          <cell r="BX341">
            <v>121960</v>
          </cell>
          <cell r="BY341">
            <v>24390</v>
          </cell>
          <cell r="BZ341">
            <v>154984</v>
          </cell>
          <cell r="CA341">
            <v>24400</v>
          </cell>
          <cell r="CC341">
            <v>24400</v>
          </cell>
          <cell r="CE341">
            <v>385390</v>
          </cell>
          <cell r="CL341">
            <v>0</v>
          </cell>
        </row>
        <row r="342">
          <cell r="A342">
            <v>336</v>
          </cell>
          <cell r="B342" t="str">
            <v>9-612</v>
          </cell>
          <cell r="C342">
            <v>9</v>
          </cell>
          <cell r="D342">
            <v>6</v>
          </cell>
          <cell r="E342">
            <v>612</v>
          </cell>
          <cell r="F342" t="str">
            <v xml:space="preserve">이세훈
최유진
</v>
          </cell>
          <cell r="G342" t="str">
            <v xml:space="preserve">740226-1002220
741215-2037029
</v>
          </cell>
          <cell r="H342" t="str">
            <v>서울특별시 송파구 올림픽로 435, 103동 601호 (신천동,파크리오)</v>
          </cell>
          <cell r="I342" t="str">
            <v>서울특별시 송파구 올림픽로 399, 9동 612호 (신천동,진주아파트)</v>
          </cell>
          <cell r="J342" t="str">
            <v xml:space="preserve">1/2
1/2
</v>
          </cell>
          <cell r="K342">
            <v>43528</v>
          </cell>
          <cell r="L342" t="str">
            <v>010-3354-2481</v>
          </cell>
          <cell r="M342" t="str">
            <v>010-3271-2481</v>
          </cell>
          <cell r="N342">
            <v>61.97</v>
          </cell>
          <cell r="O342">
            <v>99.34</v>
          </cell>
          <cell r="P342">
            <v>33</v>
          </cell>
          <cell r="Q342" t="str">
            <v>이세훈</v>
          </cell>
          <cell r="R342" t="str">
            <v>740226-1002220</v>
          </cell>
          <cell r="S342" t="str">
            <v>서울특별시 송파구 올림픽로 435, 103동 601호 (신천동,파크리오)</v>
          </cell>
          <cell r="T342" t="str">
            <v>서울특별시 송파구 올림픽로 399, 9동 612호 (신천동,진주아파트)</v>
          </cell>
          <cell r="U342" t="str">
            <v>1/2</v>
          </cell>
          <cell r="V342" t="str">
            <v>최유진</v>
          </cell>
          <cell r="W342" t="str">
            <v>741215-2037029</v>
          </cell>
          <cell r="X342" t="str">
            <v>경기도 남양주시 도농로 34, 403동 508호 (다산동,부영그린타운)</v>
          </cell>
          <cell r="Y342" t="str">
            <v>경기도 남양주시 도농로 34, 403동 508호 (다산동,부영그린타운)</v>
          </cell>
          <cell r="Z342" t="str">
            <v>1/2</v>
          </cell>
          <cell r="AK342">
            <v>336</v>
          </cell>
          <cell r="AL342">
            <v>1</v>
          </cell>
          <cell r="AM342">
            <v>43540</v>
          </cell>
          <cell r="AO342">
            <v>43530</v>
          </cell>
          <cell r="AP342">
            <v>1136200000</v>
          </cell>
          <cell r="AQ342">
            <v>454480000</v>
          </cell>
          <cell r="AR342">
            <v>545280000</v>
          </cell>
          <cell r="AS342" t="str">
            <v>신한은행</v>
          </cell>
          <cell r="AT342" t="str">
            <v>잠실금융센터</v>
          </cell>
          <cell r="AU342">
            <v>544800000</v>
          </cell>
          <cell r="AV342">
            <v>43530</v>
          </cell>
          <cell r="AW342">
            <v>1307520</v>
          </cell>
          <cell r="AX342">
            <v>411880</v>
          </cell>
          <cell r="AY342">
            <v>98295</v>
          </cell>
          <cell r="BH342">
            <v>0</v>
          </cell>
          <cell r="BI342">
            <v>0</v>
          </cell>
          <cell r="BK342">
            <v>0</v>
          </cell>
          <cell r="BL342">
            <v>0</v>
          </cell>
          <cell r="BM342" t="str">
            <v>100,000</v>
          </cell>
          <cell r="BN342">
            <v>0</v>
          </cell>
          <cell r="BP342">
            <v>0</v>
          </cell>
          <cell r="BR342">
            <v>184500</v>
          </cell>
          <cell r="BU342">
            <v>50820000</v>
          </cell>
          <cell r="BV342">
            <v>60984000</v>
          </cell>
          <cell r="BX342">
            <v>121960</v>
          </cell>
          <cell r="BY342">
            <v>24390</v>
          </cell>
          <cell r="BZ342">
            <v>154984</v>
          </cell>
          <cell r="CA342">
            <v>24400</v>
          </cell>
          <cell r="CC342">
            <v>24400</v>
          </cell>
          <cell r="CE342">
            <v>385390</v>
          </cell>
          <cell r="CH342">
            <v>40000</v>
          </cell>
          <cell r="CJ342">
            <v>40000</v>
          </cell>
          <cell r="CL342">
            <v>80000</v>
          </cell>
          <cell r="CN342">
            <v>80000</v>
          </cell>
          <cell r="CP342">
            <v>43528</v>
          </cell>
          <cell r="CR342" t="str">
            <v>근저당권</v>
          </cell>
          <cell r="CS342">
            <v>43126</v>
          </cell>
          <cell r="CT342">
            <v>13315</v>
          </cell>
          <cell r="CU342" t="str">
            <v>수협은행(동소문동지점)</v>
          </cell>
          <cell r="DG342">
            <v>43530</v>
          </cell>
        </row>
        <row r="343">
          <cell r="A343">
            <v>337</v>
          </cell>
          <cell r="B343" t="str">
            <v>9-613</v>
          </cell>
          <cell r="C343">
            <v>9</v>
          </cell>
          <cell r="D343">
            <v>6</v>
          </cell>
          <cell r="E343">
            <v>613</v>
          </cell>
          <cell r="F343" t="str">
            <v xml:space="preserve">김정석
</v>
          </cell>
          <cell r="G343" t="str">
            <v xml:space="preserve">490508-1231526
</v>
          </cell>
          <cell r="H343" t="str">
            <v>서울특별시 송파구 올림픽로 399, 9동 613호(신천동,진주아파트)</v>
          </cell>
          <cell r="I343" t="str">
            <v>서울특별시 송파구 올림픽로 399, 9동 613호 (신천동,진주아파트)</v>
          </cell>
          <cell r="J343" t="str">
            <v xml:space="preserve">
</v>
          </cell>
          <cell r="K343">
            <v>43518</v>
          </cell>
          <cell r="L343" t="str">
            <v>010-5475-4657</v>
          </cell>
          <cell r="N343">
            <v>61.97</v>
          </cell>
          <cell r="O343">
            <v>99.34</v>
          </cell>
          <cell r="P343">
            <v>33</v>
          </cell>
          <cell r="Q343" t="str">
            <v>김정석</v>
          </cell>
          <cell r="R343" t="str">
            <v>490508-1231526</v>
          </cell>
          <cell r="S343" t="str">
            <v>서울특별시 송파구 올림픽로 399, 9동 613호(신천동,진주아파트)</v>
          </cell>
          <cell r="T343" t="str">
            <v>서울특별시 송파구 올림픽로 399, 9동 613호 (신천동,진주아파트)</v>
          </cell>
          <cell r="AK343">
            <v>337</v>
          </cell>
          <cell r="AL343">
            <v>1</v>
          </cell>
          <cell r="AP343">
            <v>1136200000</v>
          </cell>
          <cell r="AQ343">
            <v>454480000</v>
          </cell>
          <cell r="AR343">
            <v>545280000</v>
          </cell>
          <cell r="AS343" t="str">
            <v>신한은행</v>
          </cell>
          <cell r="AT343" t="str">
            <v>잠실금융센터</v>
          </cell>
          <cell r="AU343">
            <v>540000000</v>
          </cell>
          <cell r="AV343">
            <v>43523</v>
          </cell>
          <cell r="AW343">
            <v>1296000</v>
          </cell>
          <cell r="AX343">
            <v>409000</v>
          </cell>
          <cell r="AY343">
            <v>85650</v>
          </cell>
          <cell r="BH343">
            <v>0</v>
          </cell>
          <cell r="BI343">
            <v>0</v>
          </cell>
          <cell r="BK343">
            <v>0</v>
          </cell>
          <cell r="BL343">
            <v>0</v>
          </cell>
          <cell r="BM343" t="str">
            <v>100,000</v>
          </cell>
          <cell r="BN343">
            <v>0</v>
          </cell>
          <cell r="BP343">
            <v>0</v>
          </cell>
          <cell r="BR343">
            <v>184500</v>
          </cell>
          <cell r="BU343">
            <v>50820000</v>
          </cell>
          <cell r="BV343">
            <v>60984000</v>
          </cell>
          <cell r="BX343">
            <v>121960</v>
          </cell>
          <cell r="BY343">
            <v>24390</v>
          </cell>
          <cell r="BZ343">
            <v>154984</v>
          </cell>
          <cell r="CA343">
            <v>24400</v>
          </cell>
          <cell r="CC343">
            <v>24400</v>
          </cell>
          <cell r="CE343">
            <v>385390</v>
          </cell>
          <cell r="CL343">
            <v>0</v>
          </cell>
          <cell r="CP343" t="str">
            <v>F</v>
          </cell>
          <cell r="DG343">
            <v>43528</v>
          </cell>
        </row>
        <row r="344">
          <cell r="A344">
            <v>338</v>
          </cell>
          <cell r="B344" t="str">
            <v>9-614</v>
          </cell>
          <cell r="C344">
            <v>9</v>
          </cell>
          <cell r="D344">
            <v>6</v>
          </cell>
          <cell r="E344">
            <v>614</v>
          </cell>
          <cell r="F344" t="str">
            <v xml:space="preserve">강태옥
</v>
          </cell>
          <cell r="G344" t="str">
            <v xml:space="preserve">570728-2000922
</v>
          </cell>
          <cell r="H344" t="str">
            <v>서울특별시 송파구 올림픽로 399, 9동 614호 (신천동,진주아파트)</v>
          </cell>
          <cell r="I344" t="str">
            <v>서울특별시 송파구 올림픽로 399, 9동 614호 (신천동,진주아파트)</v>
          </cell>
          <cell r="J344" t="str">
            <v xml:space="preserve">
</v>
          </cell>
          <cell r="K344">
            <v>43530</v>
          </cell>
          <cell r="L344" t="str">
            <v>010-2396-8411</v>
          </cell>
          <cell r="M344" t="str">
            <v>010-5343-5098(배우자)</v>
          </cell>
          <cell r="N344">
            <v>61.97</v>
          </cell>
          <cell r="O344">
            <v>99.34</v>
          </cell>
          <cell r="P344">
            <v>33</v>
          </cell>
          <cell r="Q344" t="str">
            <v>강태옥</v>
          </cell>
          <cell r="R344" t="str">
            <v>570728-2000922</v>
          </cell>
          <cell r="S344" t="str">
            <v>서울특별시 송파구 올림픽로 399, 9동 614호 (신천동,진주아파트)</v>
          </cell>
          <cell r="T344" t="str">
            <v>서울특별시 송파구 올림픽로 399, 9동 614호 (신천동,진주아파트)</v>
          </cell>
          <cell r="AK344">
            <v>338</v>
          </cell>
          <cell r="AL344">
            <v>1</v>
          </cell>
          <cell r="AM344" t="str">
            <v>미정</v>
          </cell>
          <cell r="AP344">
            <v>1135100000</v>
          </cell>
          <cell r="AQ344">
            <v>454040000</v>
          </cell>
          <cell r="AR344">
            <v>544800000</v>
          </cell>
          <cell r="AW344">
            <v>0</v>
          </cell>
          <cell r="AX344" t="str">
            <v>천만원두 안되네</v>
          </cell>
          <cell r="BH344">
            <v>0</v>
          </cell>
          <cell r="BI344">
            <v>0</v>
          </cell>
          <cell r="BK344">
            <v>0</v>
          </cell>
          <cell r="BL344">
            <v>0</v>
          </cell>
          <cell r="BM344" t="str">
            <v>100,000</v>
          </cell>
          <cell r="BN344">
            <v>0</v>
          </cell>
          <cell r="BP344">
            <v>0</v>
          </cell>
          <cell r="BR344">
            <v>184500</v>
          </cell>
          <cell r="BU344">
            <v>50820000</v>
          </cell>
          <cell r="BV344">
            <v>60984000</v>
          </cell>
          <cell r="BX344">
            <v>121960</v>
          </cell>
          <cell r="BY344">
            <v>24390</v>
          </cell>
          <cell r="BZ344">
            <v>154984</v>
          </cell>
          <cell r="CA344">
            <v>24400</v>
          </cell>
          <cell r="CC344">
            <v>24400</v>
          </cell>
          <cell r="CE344">
            <v>385390</v>
          </cell>
          <cell r="CJ344">
            <v>40000</v>
          </cell>
          <cell r="CL344">
            <v>40000</v>
          </cell>
          <cell r="CM344">
            <v>40000</v>
          </cell>
          <cell r="CO344">
            <v>43530</v>
          </cell>
          <cell r="CR344" t="str">
            <v>근저당권</v>
          </cell>
          <cell r="CS344">
            <v>37757</v>
          </cell>
          <cell r="CT344">
            <v>45257</v>
          </cell>
          <cell r="CU344" t="str">
            <v>하나은행(본점)</v>
          </cell>
        </row>
        <row r="345">
          <cell r="A345">
            <v>339</v>
          </cell>
          <cell r="B345" t="str">
            <v>9-701</v>
          </cell>
          <cell r="C345">
            <v>9</v>
          </cell>
          <cell r="D345">
            <v>7</v>
          </cell>
          <cell r="E345">
            <v>701</v>
          </cell>
          <cell r="F345" t="str">
            <v xml:space="preserve">조미옥
</v>
          </cell>
          <cell r="G345" t="str">
            <v xml:space="preserve">500928-2037015
</v>
          </cell>
          <cell r="H345" t="str">
            <v>경상남도 창원시 마산회원구 내서읍 죽암동길 29-10</v>
          </cell>
          <cell r="I345" t="str">
            <v>경상남도 창원시 마산회원구 내서읍 죽암동길 29-10</v>
          </cell>
          <cell r="J345" t="str">
            <v xml:space="preserve">
</v>
          </cell>
          <cell r="K345">
            <v>43530</v>
          </cell>
          <cell r="L345" t="str">
            <v>010-4359-1479</v>
          </cell>
          <cell r="N345">
            <v>61.97</v>
          </cell>
          <cell r="O345">
            <v>99.37</v>
          </cell>
          <cell r="P345">
            <v>33</v>
          </cell>
          <cell r="Q345" t="str">
            <v>조미옥</v>
          </cell>
          <cell r="R345" t="str">
            <v>500928-2037015</v>
          </cell>
          <cell r="S345" t="str">
            <v>경상남도 창원시 마산회원구 내서읍 죽암동길 29-10</v>
          </cell>
          <cell r="T345" t="str">
            <v>경상남도 창원시 마산회원구 내서읍 죽암동길 29-10</v>
          </cell>
          <cell r="AK345">
            <v>339</v>
          </cell>
          <cell r="AL345">
            <v>1</v>
          </cell>
          <cell r="AM345" t="str">
            <v>미정</v>
          </cell>
          <cell r="AP345">
            <v>1146600000</v>
          </cell>
          <cell r="AQ345">
            <v>458640000</v>
          </cell>
          <cell r="AR345">
            <v>550320000</v>
          </cell>
          <cell r="AW345">
            <v>0</v>
          </cell>
          <cell r="AX345" t="str">
            <v>천만원두 안되네</v>
          </cell>
          <cell r="BH345">
            <v>0</v>
          </cell>
          <cell r="BI345">
            <v>0</v>
          </cell>
          <cell r="BK345">
            <v>0</v>
          </cell>
          <cell r="BL345">
            <v>0</v>
          </cell>
          <cell r="BM345" t="str">
            <v>100,000</v>
          </cell>
          <cell r="BN345">
            <v>0</v>
          </cell>
          <cell r="BP345">
            <v>0</v>
          </cell>
          <cell r="BR345">
            <v>184500</v>
          </cell>
          <cell r="BU345">
            <v>50820000</v>
          </cell>
          <cell r="BV345">
            <v>60984000</v>
          </cell>
          <cell r="BX345">
            <v>121960</v>
          </cell>
          <cell r="BY345">
            <v>24390</v>
          </cell>
          <cell r="BZ345">
            <v>154984</v>
          </cell>
          <cell r="CA345">
            <v>24400</v>
          </cell>
          <cell r="CC345">
            <v>24400</v>
          </cell>
          <cell r="CE345">
            <v>385390</v>
          </cell>
          <cell r="CL345">
            <v>0</v>
          </cell>
        </row>
        <row r="346">
          <cell r="A346">
            <v>340</v>
          </cell>
          <cell r="B346" t="str">
            <v>9-702</v>
          </cell>
          <cell r="C346">
            <v>9</v>
          </cell>
          <cell r="D346">
            <v>7</v>
          </cell>
          <cell r="E346">
            <v>702</v>
          </cell>
          <cell r="F346" t="str">
            <v xml:space="preserve">이의석
박성희
</v>
          </cell>
          <cell r="G346" t="str">
            <v xml:space="preserve">671219-
700316-
</v>
          </cell>
          <cell r="H346" t="str">
            <v>서울특별시 강남구 삼성로 150, 105동 303호(대치동,한보미도맨션)</v>
          </cell>
          <cell r="I346">
            <v>0</v>
          </cell>
          <cell r="J346" t="str">
            <v xml:space="preserve">1/2
1/2
</v>
          </cell>
          <cell r="N346">
            <v>61.97</v>
          </cell>
          <cell r="O346">
            <v>99.34</v>
          </cell>
          <cell r="P346">
            <v>33</v>
          </cell>
          <cell r="Q346" t="str">
            <v>이의석</v>
          </cell>
          <cell r="R346" t="str">
            <v>671219-</v>
          </cell>
          <cell r="S346" t="str">
            <v>서울특별시 강남구 삼성로 150, 105동 303호(대치동,한보미도맨션)</v>
          </cell>
          <cell r="U346" t="str">
            <v>1/2</v>
          </cell>
          <cell r="V346" t="str">
            <v>박성희</v>
          </cell>
          <cell r="W346" t="str">
            <v>700316-</v>
          </cell>
          <cell r="X346" t="str">
            <v>서울특별시 강남구 삼성로 150, 105동 303호(대치동,한보미도맨션)</v>
          </cell>
          <cell r="Z346" t="str">
            <v>1/2</v>
          </cell>
          <cell r="AK346">
            <v>340</v>
          </cell>
          <cell r="AP346">
            <v>1147700000</v>
          </cell>
          <cell r="AQ346">
            <v>459080000</v>
          </cell>
          <cell r="AR346">
            <v>550800000</v>
          </cell>
          <cell r="AW346">
            <v>0</v>
          </cell>
          <cell r="AX346" t="str">
            <v>천만원두 안되네</v>
          </cell>
          <cell r="BH346">
            <v>0</v>
          </cell>
          <cell r="BI346">
            <v>0</v>
          </cell>
          <cell r="BK346">
            <v>0</v>
          </cell>
          <cell r="BL346">
            <v>0</v>
          </cell>
          <cell r="BM346" t="str">
            <v>100,000</v>
          </cell>
          <cell r="BN346">
            <v>0</v>
          </cell>
          <cell r="BP346">
            <v>0</v>
          </cell>
          <cell r="BR346">
            <v>184500</v>
          </cell>
          <cell r="BU346">
            <v>50820000</v>
          </cell>
          <cell r="BV346">
            <v>60984000</v>
          </cell>
          <cell r="BX346">
            <v>121960</v>
          </cell>
          <cell r="BY346">
            <v>24390</v>
          </cell>
          <cell r="BZ346">
            <v>154984</v>
          </cell>
          <cell r="CA346">
            <v>24400</v>
          </cell>
          <cell r="CC346">
            <v>24400</v>
          </cell>
          <cell r="CE346">
            <v>385390</v>
          </cell>
          <cell r="CL346">
            <v>0</v>
          </cell>
        </row>
        <row r="347">
          <cell r="A347">
            <v>341</v>
          </cell>
          <cell r="B347" t="str">
            <v>9-703</v>
          </cell>
          <cell r="C347">
            <v>9</v>
          </cell>
          <cell r="D347">
            <v>7</v>
          </cell>
          <cell r="E347">
            <v>703</v>
          </cell>
          <cell r="F347" t="str">
            <v xml:space="preserve">김명자
</v>
          </cell>
          <cell r="G347" t="str">
            <v xml:space="preserve">391126-2018715
</v>
          </cell>
          <cell r="H347" t="str">
            <v>서울 성동구 성수동1가 213-4</v>
          </cell>
          <cell r="I347" t="str">
            <v>서울특별시 송파구 올림픽로 435, 205동 1802호 (신천동,파크리오)</v>
          </cell>
          <cell r="J347" t="str">
            <v xml:space="preserve">
</v>
          </cell>
          <cell r="K347">
            <v>43532</v>
          </cell>
          <cell r="L347" t="str">
            <v>010-3588-4466</v>
          </cell>
          <cell r="M347" t="str">
            <v>010-5262-4466(아들)</v>
          </cell>
          <cell r="N347">
            <v>61.97</v>
          </cell>
          <cell r="O347">
            <v>99.34</v>
          </cell>
          <cell r="P347">
            <v>33</v>
          </cell>
          <cell r="Q347" t="str">
            <v>김명자</v>
          </cell>
          <cell r="R347" t="str">
            <v>391126-2018715</v>
          </cell>
          <cell r="S347" t="str">
            <v>서울 성동구 성수동1가 213-4</v>
          </cell>
          <cell r="T347" t="str">
            <v>서울특별시 송파구 올림픽로 435, 205동 1802호 (신천동,파크리오)</v>
          </cell>
          <cell r="AK347">
            <v>341</v>
          </cell>
          <cell r="AL347" t="str">
            <v>신탁만</v>
          </cell>
          <cell r="AP347">
            <v>1147700000</v>
          </cell>
          <cell r="AQ347">
            <v>459080000</v>
          </cell>
          <cell r="AR347">
            <v>550800000</v>
          </cell>
          <cell r="AW347">
            <v>0</v>
          </cell>
          <cell r="AX347" t="str">
            <v>천만원두 안되네</v>
          </cell>
          <cell r="BH347">
            <v>0</v>
          </cell>
          <cell r="BI347">
            <v>0</v>
          </cell>
          <cell r="BK347">
            <v>0</v>
          </cell>
          <cell r="BL347">
            <v>0</v>
          </cell>
          <cell r="BM347" t="str">
            <v>100,000</v>
          </cell>
          <cell r="BN347">
            <v>0</v>
          </cell>
          <cell r="BP347">
            <v>0</v>
          </cell>
          <cell r="BR347">
            <v>184500</v>
          </cell>
          <cell r="BU347">
            <v>50820000</v>
          </cell>
          <cell r="BV347">
            <v>60984000</v>
          </cell>
          <cell r="BX347">
            <v>121960</v>
          </cell>
          <cell r="BY347">
            <v>24390</v>
          </cell>
          <cell r="BZ347">
            <v>154984</v>
          </cell>
          <cell r="CA347">
            <v>24400</v>
          </cell>
          <cell r="CC347">
            <v>24400</v>
          </cell>
          <cell r="CE347">
            <v>385390</v>
          </cell>
          <cell r="CL347">
            <v>0</v>
          </cell>
        </row>
        <row r="348">
          <cell r="A348">
            <v>342</v>
          </cell>
          <cell r="B348" t="str">
            <v>9-705</v>
          </cell>
          <cell r="C348">
            <v>9</v>
          </cell>
          <cell r="D348">
            <v>7</v>
          </cell>
          <cell r="E348">
            <v>705</v>
          </cell>
          <cell r="F348" t="str">
            <v xml:space="preserve">김승분
김승규
</v>
          </cell>
          <cell r="G348" t="str">
            <v xml:space="preserve">580429-2090616
541027-1108527
</v>
          </cell>
          <cell r="H348" t="str">
            <v>서울 성동구 행당동 346 행당한진타운 121-102</v>
          </cell>
          <cell r="I348" t="str">
            <v>서울특별시 송파구 올림픽로 399, 9동 705호 (신천동,진주아파트)</v>
          </cell>
          <cell r="J348" t="str">
            <v xml:space="preserve">1/2
1/2
</v>
          </cell>
          <cell r="K348">
            <v>43531</v>
          </cell>
          <cell r="L348" t="str">
            <v>010-2231-5990</v>
          </cell>
          <cell r="M348" t="str">
            <v>010-2233-5073</v>
          </cell>
          <cell r="N348">
            <v>61.97</v>
          </cell>
          <cell r="O348">
            <v>99.34</v>
          </cell>
          <cell r="P348">
            <v>33</v>
          </cell>
          <cell r="Q348" t="str">
            <v>김승분</v>
          </cell>
          <cell r="R348" t="str">
            <v>580429-2090616</v>
          </cell>
          <cell r="S348" t="str">
            <v>서울 성동구 행당동 346 행당한진타운 121-102</v>
          </cell>
          <cell r="T348" t="str">
            <v>서울특별시 송파구 올림픽로 399, 9동 705호 (신천동,진주아파트)</v>
          </cell>
          <cell r="U348" t="str">
            <v>1/2</v>
          </cell>
          <cell r="V348" t="str">
            <v>김승규</v>
          </cell>
          <cell r="W348" t="str">
            <v>541027-1108527</v>
          </cell>
          <cell r="X348" t="str">
            <v>서울 성동구 행당동 346 행당한진타운 121-102</v>
          </cell>
          <cell r="Y348" t="str">
            <v>서울특별시 송파구 올림픽로 399, 9동 705호 (신천동,진주아파트)</v>
          </cell>
          <cell r="Z348" t="str">
            <v>1/2</v>
          </cell>
          <cell r="AK348">
            <v>342</v>
          </cell>
          <cell r="AL348">
            <v>1</v>
          </cell>
          <cell r="AP348">
            <v>1147700000</v>
          </cell>
          <cell r="AQ348">
            <v>459080000</v>
          </cell>
          <cell r="AR348">
            <v>550800000</v>
          </cell>
          <cell r="AW348">
            <v>0</v>
          </cell>
          <cell r="AX348" t="str">
            <v>천만원두 안되네</v>
          </cell>
          <cell r="BH348">
            <v>0</v>
          </cell>
          <cell r="BI348">
            <v>0</v>
          </cell>
          <cell r="BK348">
            <v>0</v>
          </cell>
          <cell r="BL348">
            <v>0</v>
          </cell>
          <cell r="BM348" t="str">
            <v>100,000</v>
          </cell>
          <cell r="BN348">
            <v>0</v>
          </cell>
          <cell r="BP348">
            <v>0</v>
          </cell>
          <cell r="BR348">
            <v>184500</v>
          </cell>
          <cell r="BU348">
            <v>50820000</v>
          </cell>
          <cell r="BV348">
            <v>60984000</v>
          </cell>
          <cell r="BX348">
            <v>121960</v>
          </cell>
          <cell r="BY348">
            <v>24390</v>
          </cell>
          <cell r="BZ348">
            <v>154984</v>
          </cell>
          <cell r="CA348">
            <v>24400</v>
          </cell>
          <cell r="CC348">
            <v>24400</v>
          </cell>
          <cell r="CE348">
            <v>385390</v>
          </cell>
          <cell r="CH348">
            <v>80000</v>
          </cell>
          <cell r="CJ348">
            <v>40000</v>
          </cell>
          <cell r="CL348">
            <v>120000</v>
          </cell>
          <cell r="CN348">
            <v>120000</v>
          </cell>
          <cell r="CP348">
            <v>43532</v>
          </cell>
          <cell r="CR348" t="str">
            <v>근저당권</v>
          </cell>
          <cell r="CS348">
            <v>38811</v>
          </cell>
          <cell r="CT348">
            <v>25150</v>
          </cell>
          <cell r="CU348" t="str">
            <v>우리은행(진주아파트지점)</v>
          </cell>
        </row>
        <row r="349">
          <cell r="A349">
            <v>343</v>
          </cell>
          <cell r="B349" t="str">
            <v>9-706</v>
          </cell>
          <cell r="C349">
            <v>9</v>
          </cell>
          <cell r="D349">
            <v>7</v>
          </cell>
          <cell r="E349">
            <v>706</v>
          </cell>
          <cell r="F349" t="str">
            <v xml:space="preserve">조성수
</v>
          </cell>
          <cell r="G349" t="str">
            <v xml:space="preserve">620106-1009021
</v>
          </cell>
          <cell r="H349" t="str">
            <v>서울 송파구 신천동 20-4 진주아파트 12-809</v>
          </cell>
          <cell r="I349" t="str">
            <v>서울특별시 송파구 양재대로 1218, 208동 301호 (방이동,올림픽 선수,기자촌 아파트)</v>
          </cell>
          <cell r="J349" t="str">
            <v xml:space="preserve">
</v>
          </cell>
          <cell r="K349">
            <v>43536</v>
          </cell>
          <cell r="L349" t="str">
            <v>010-5270-3107</v>
          </cell>
          <cell r="N349">
            <v>61.97</v>
          </cell>
          <cell r="O349">
            <v>99.34</v>
          </cell>
          <cell r="P349">
            <v>33</v>
          </cell>
          <cell r="Q349" t="str">
            <v>조성수</v>
          </cell>
          <cell r="R349" t="str">
            <v>620106-1009021</v>
          </cell>
          <cell r="S349" t="str">
            <v>서울 송파구 신천동 20-4 진주아파트 12-809</v>
          </cell>
          <cell r="T349" t="str">
            <v>서울특별시 송파구 양재대로 1218, 208동 301호 (방이동,올림픽 선수,기자촌 아파트)</v>
          </cell>
          <cell r="AK349">
            <v>343</v>
          </cell>
          <cell r="AL349" t="str">
            <v>신탁만</v>
          </cell>
          <cell r="AP349">
            <v>1147700000</v>
          </cell>
          <cell r="AQ349">
            <v>459080000</v>
          </cell>
          <cell r="AR349">
            <v>550800000</v>
          </cell>
          <cell r="AW349">
            <v>0</v>
          </cell>
          <cell r="AX349" t="str">
            <v>천만원두 안되네</v>
          </cell>
          <cell r="BH349">
            <v>0</v>
          </cell>
          <cell r="BI349">
            <v>0</v>
          </cell>
          <cell r="BK349">
            <v>0</v>
          </cell>
          <cell r="BL349">
            <v>0</v>
          </cell>
          <cell r="BM349" t="str">
            <v>100,000</v>
          </cell>
          <cell r="BN349">
            <v>0</v>
          </cell>
          <cell r="BP349">
            <v>0</v>
          </cell>
          <cell r="BR349">
            <v>184500</v>
          </cell>
          <cell r="BU349">
            <v>50820000</v>
          </cell>
          <cell r="BV349">
            <v>60984000</v>
          </cell>
          <cell r="BX349">
            <v>121960</v>
          </cell>
          <cell r="BY349">
            <v>24390</v>
          </cell>
          <cell r="BZ349">
            <v>154984</v>
          </cell>
          <cell r="CA349">
            <v>24400</v>
          </cell>
          <cell r="CC349">
            <v>24400</v>
          </cell>
          <cell r="CE349">
            <v>385390</v>
          </cell>
          <cell r="CH349">
            <v>40000</v>
          </cell>
          <cell r="CL349">
            <v>40000</v>
          </cell>
          <cell r="CM349">
            <v>40000</v>
          </cell>
          <cell r="CO349">
            <v>43536</v>
          </cell>
        </row>
        <row r="350">
          <cell r="A350">
            <v>344</v>
          </cell>
          <cell r="B350" t="str">
            <v>9-707</v>
          </cell>
          <cell r="C350">
            <v>9</v>
          </cell>
          <cell r="D350">
            <v>7</v>
          </cell>
          <cell r="E350">
            <v>707</v>
          </cell>
          <cell r="F350" t="str">
            <v xml:space="preserve">강정숙
</v>
          </cell>
          <cell r="G350" t="str">
            <v xml:space="preserve">501205-2011820
</v>
          </cell>
          <cell r="H350" t="str">
            <v>서울특별시 송파구 신천동 20-4 진주아파트 8-1014</v>
          </cell>
          <cell r="I350" t="str">
            <v>서울특별시 송파구 올림픽로 435, 209동 2101호 (신천동,파크리오)</v>
          </cell>
          <cell r="J350" t="str">
            <v xml:space="preserve">
</v>
          </cell>
          <cell r="K350">
            <v>43532</v>
          </cell>
          <cell r="L350" t="str">
            <v>010-9272-6649</v>
          </cell>
          <cell r="N350">
            <v>61.97</v>
          </cell>
          <cell r="O350">
            <v>99.34</v>
          </cell>
          <cell r="P350">
            <v>33</v>
          </cell>
          <cell r="Q350" t="str">
            <v>강정숙</v>
          </cell>
          <cell r="R350" t="str">
            <v>501205-2011820</v>
          </cell>
          <cell r="S350" t="str">
            <v>서울특별시 송파구 신천동 20-4 진주아파트 8-1014</v>
          </cell>
          <cell r="T350" t="str">
            <v>서울특별시 송파구 올림픽로 435, 209동 2101호 (신천동,파크리오)</v>
          </cell>
          <cell r="AK350">
            <v>344</v>
          </cell>
          <cell r="AL350">
            <v>1</v>
          </cell>
          <cell r="AM350" t="str">
            <v>8월말</v>
          </cell>
          <cell r="AP350">
            <v>1147700000</v>
          </cell>
          <cell r="AQ350">
            <v>459080000</v>
          </cell>
          <cell r="AR350">
            <v>550800000</v>
          </cell>
          <cell r="AW350">
            <v>0</v>
          </cell>
          <cell r="AX350" t="str">
            <v>천만원두 안되네</v>
          </cell>
          <cell r="BH350">
            <v>0</v>
          </cell>
          <cell r="BI350">
            <v>0</v>
          </cell>
          <cell r="BK350">
            <v>0</v>
          </cell>
          <cell r="BL350">
            <v>0</v>
          </cell>
          <cell r="BM350" t="str">
            <v>100,000</v>
          </cell>
          <cell r="BN350">
            <v>0</v>
          </cell>
          <cell r="BP350">
            <v>0</v>
          </cell>
          <cell r="BR350">
            <v>184500</v>
          </cell>
          <cell r="BU350">
            <v>50820000</v>
          </cell>
          <cell r="BV350">
            <v>60984000</v>
          </cell>
          <cell r="BX350">
            <v>121960</v>
          </cell>
          <cell r="BY350">
            <v>24390</v>
          </cell>
          <cell r="BZ350">
            <v>154984</v>
          </cell>
          <cell r="CA350">
            <v>24400</v>
          </cell>
          <cell r="CC350">
            <v>24400</v>
          </cell>
          <cell r="CE350">
            <v>385390</v>
          </cell>
          <cell r="CH350">
            <v>40000</v>
          </cell>
          <cell r="CL350">
            <v>40000</v>
          </cell>
          <cell r="CM350">
            <v>40000</v>
          </cell>
          <cell r="CO350">
            <v>43532</v>
          </cell>
        </row>
        <row r="351">
          <cell r="A351">
            <v>345</v>
          </cell>
          <cell r="B351" t="str">
            <v>9-708</v>
          </cell>
          <cell r="C351">
            <v>9</v>
          </cell>
          <cell r="D351">
            <v>7</v>
          </cell>
          <cell r="E351">
            <v>708</v>
          </cell>
          <cell r="F351" t="str">
            <v xml:space="preserve">이천석
오세화
</v>
          </cell>
          <cell r="G351" t="str">
            <v xml:space="preserve">490702-1258411
490805-2143211
</v>
          </cell>
          <cell r="H351" t="str">
            <v>서울특별시 송파구 올림픽로 399, 11동803호(신천동,진주아파트)</v>
          </cell>
          <cell r="I351" t="str">
            <v>서울특별시 송파구 올림픽로 399, 9동 708호 (신천동,진주아파트)</v>
          </cell>
          <cell r="J351" t="str">
            <v xml:space="preserve">1/2
1/2
</v>
          </cell>
          <cell r="K351">
            <v>43532</v>
          </cell>
          <cell r="L351" t="str">
            <v>010-4330-3058</v>
          </cell>
          <cell r="M351" t="str">
            <v>010-2959-3058</v>
          </cell>
          <cell r="N351">
            <v>61.97</v>
          </cell>
          <cell r="O351">
            <v>99.34</v>
          </cell>
          <cell r="P351">
            <v>33</v>
          </cell>
          <cell r="Q351" t="str">
            <v>이천석</v>
          </cell>
          <cell r="R351" t="str">
            <v>490702-1258411</v>
          </cell>
          <cell r="S351" t="str">
            <v>서울특별시 송파구 올림픽로 399, 11동803호(신천동,진주아파트)</v>
          </cell>
          <cell r="T351" t="str">
            <v>서울특별시 송파구 올림픽로 399, 9동 708호 (신천동,진주아파트)</v>
          </cell>
          <cell r="U351" t="str">
            <v>1/2</v>
          </cell>
          <cell r="V351" t="str">
            <v>오세화</v>
          </cell>
          <cell r="W351" t="str">
            <v>490805-2143211</v>
          </cell>
          <cell r="X351" t="str">
            <v>서울특별시 송파구 올림픽로 399, 11동803호(신천동,진주아파트)</v>
          </cell>
          <cell r="Y351" t="str">
            <v>서울특별시 송파구 올림픽로 399, 9동 708호 (신천동,진주아파트)</v>
          </cell>
          <cell r="Z351" t="str">
            <v>1/2</v>
          </cell>
          <cell r="AK351">
            <v>345</v>
          </cell>
          <cell r="AL351">
            <v>1</v>
          </cell>
          <cell r="AM351">
            <v>43616</v>
          </cell>
          <cell r="AP351">
            <v>1147700000</v>
          </cell>
          <cell r="AQ351">
            <v>459080000</v>
          </cell>
          <cell r="AR351">
            <v>550800000</v>
          </cell>
          <cell r="AW351">
            <v>0</v>
          </cell>
          <cell r="AX351" t="str">
            <v>천만원두 안되네</v>
          </cell>
          <cell r="BH351">
            <v>0</v>
          </cell>
          <cell r="BI351">
            <v>0</v>
          </cell>
          <cell r="BK351">
            <v>0</v>
          </cell>
          <cell r="BL351">
            <v>0</v>
          </cell>
          <cell r="BM351" t="str">
            <v>100,000</v>
          </cell>
          <cell r="BN351">
            <v>0</v>
          </cell>
          <cell r="BP351">
            <v>0</v>
          </cell>
          <cell r="BR351">
            <v>184500</v>
          </cell>
          <cell r="BU351">
            <v>50820000</v>
          </cell>
          <cell r="BV351">
            <v>60984000</v>
          </cell>
          <cell r="BX351">
            <v>121960</v>
          </cell>
          <cell r="BY351">
            <v>24390</v>
          </cell>
          <cell r="BZ351">
            <v>154984</v>
          </cell>
          <cell r="CA351">
            <v>24400</v>
          </cell>
          <cell r="CC351">
            <v>24400</v>
          </cell>
          <cell r="CE351">
            <v>385390</v>
          </cell>
          <cell r="CH351">
            <v>80000</v>
          </cell>
          <cell r="CL351">
            <v>80000</v>
          </cell>
          <cell r="CM351">
            <v>80000</v>
          </cell>
          <cell r="CO351">
            <v>43532</v>
          </cell>
        </row>
        <row r="352">
          <cell r="A352">
            <v>346</v>
          </cell>
          <cell r="B352" t="str">
            <v>9-709</v>
          </cell>
          <cell r="C352">
            <v>9</v>
          </cell>
          <cell r="D352">
            <v>7</v>
          </cell>
          <cell r="E352">
            <v>709</v>
          </cell>
          <cell r="F352" t="str">
            <v xml:space="preserve">송진희
</v>
          </cell>
          <cell r="G352" t="str">
            <v xml:space="preserve">590510-2401111
</v>
          </cell>
          <cell r="H352" t="str">
            <v>서울 강남구 대치동 511 한보미도맨션 206-307</v>
          </cell>
          <cell r="I352" t="str">
            <v>서울특별시 송파구 백제고분로 348, 107동 201호 (석촌동,잠실한솔아파트)</v>
          </cell>
          <cell r="J352" t="str">
            <v xml:space="preserve">
</v>
          </cell>
          <cell r="K352">
            <v>43533</v>
          </cell>
          <cell r="L352" t="str">
            <v>010-8789-9344</v>
          </cell>
          <cell r="N352">
            <v>61.97</v>
          </cell>
          <cell r="O352">
            <v>99.34</v>
          </cell>
          <cell r="P352">
            <v>33</v>
          </cell>
          <cell r="Q352" t="str">
            <v>송진희</v>
          </cell>
          <cell r="R352" t="str">
            <v>590510-2401111</v>
          </cell>
          <cell r="S352" t="str">
            <v>서울 강남구 대치동 511 한보미도맨션 206-307</v>
          </cell>
          <cell r="T352" t="str">
            <v>서울특별시 송파구 백제고분로 348, 107동 201호 (석촌동,잠실한솔아파트)</v>
          </cell>
          <cell r="AK352">
            <v>346</v>
          </cell>
          <cell r="AL352">
            <v>2</v>
          </cell>
          <cell r="AM352" t="str">
            <v>8월</v>
          </cell>
          <cell r="AP352">
            <v>1147700000</v>
          </cell>
          <cell r="AQ352">
            <v>459080000</v>
          </cell>
          <cell r="AR352">
            <v>550800000</v>
          </cell>
          <cell r="AW352">
            <v>0</v>
          </cell>
          <cell r="AX352" t="str">
            <v>천만원두 안되네</v>
          </cell>
          <cell r="BE352">
            <v>430000000</v>
          </cell>
          <cell r="BH352">
            <v>430000000</v>
          </cell>
          <cell r="BI352">
            <v>516000000</v>
          </cell>
          <cell r="BJ352" t="str">
            <v>과다대출자</v>
          </cell>
          <cell r="BK352">
            <v>1032000</v>
          </cell>
          <cell r="BL352">
            <v>206400</v>
          </cell>
          <cell r="BM352">
            <v>545200</v>
          </cell>
          <cell r="BN352">
            <v>206400</v>
          </cell>
          <cell r="BP352">
            <v>206400</v>
          </cell>
          <cell r="BQ352" t="str">
            <v>농협 16812078950 송진희</v>
          </cell>
          <cell r="BR352">
            <v>1874160</v>
          </cell>
          <cell r="BU352">
            <v>50820000</v>
          </cell>
          <cell r="BV352">
            <v>60984000</v>
          </cell>
          <cell r="BX352">
            <v>121960</v>
          </cell>
          <cell r="BY352">
            <v>24390</v>
          </cell>
          <cell r="BZ352">
            <v>154984</v>
          </cell>
          <cell r="CA352">
            <v>24400</v>
          </cell>
          <cell r="CC352">
            <v>24400</v>
          </cell>
          <cell r="CE352">
            <v>385390</v>
          </cell>
          <cell r="CH352">
            <v>40000</v>
          </cell>
          <cell r="CL352">
            <v>40000</v>
          </cell>
          <cell r="CN352">
            <v>40000</v>
          </cell>
          <cell r="CR352" t="str">
            <v>근저당권</v>
          </cell>
          <cell r="CS352">
            <v>39098</v>
          </cell>
          <cell r="CT352">
            <v>3980</v>
          </cell>
          <cell r="CU352" t="str">
            <v>외환은행(의정부지점)</v>
          </cell>
          <cell r="DO352">
            <v>43535</v>
          </cell>
        </row>
        <row r="353">
          <cell r="A353">
            <v>347</v>
          </cell>
          <cell r="B353" t="str">
            <v>9-710</v>
          </cell>
          <cell r="C353">
            <v>9</v>
          </cell>
          <cell r="D353">
            <v>7</v>
          </cell>
          <cell r="E353">
            <v>710</v>
          </cell>
          <cell r="F353" t="str">
            <v xml:space="preserve">장희태
</v>
          </cell>
          <cell r="G353" t="str">
            <v xml:space="preserve">580808-1024614
</v>
          </cell>
          <cell r="H353" t="str">
            <v>서울 송파구 신천동 20-4 진주아파트 9동 710호</v>
          </cell>
          <cell r="I353" t="str">
            <v>서울특별시 송파구 올림픽로 399, 9동 710호 (신천동,진주아파트)</v>
          </cell>
          <cell r="J353" t="str">
            <v xml:space="preserve">
</v>
          </cell>
          <cell r="K353">
            <v>43528</v>
          </cell>
          <cell r="L353" t="str">
            <v>010-2389-8807</v>
          </cell>
          <cell r="M353" t="str">
            <v>010-3725-5990</v>
          </cell>
          <cell r="N353">
            <v>61.97</v>
          </cell>
          <cell r="O353">
            <v>99.34</v>
          </cell>
          <cell r="P353">
            <v>33</v>
          </cell>
          <cell r="Q353" t="str">
            <v>장희태</v>
          </cell>
          <cell r="R353" t="str">
            <v>580808-1024614</v>
          </cell>
          <cell r="S353" t="str">
            <v>서울 송파구 신천동 20-4 진주아파트 9동 710호</v>
          </cell>
          <cell r="T353" t="str">
            <v>서울특별시 송파구 올림픽로 399, 9동 710호 (신천동,진주아파트)</v>
          </cell>
          <cell r="AK353">
            <v>347</v>
          </cell>
          <cell r="AL353">
            <v>1</v>
          </cell>
          <cell r="AM353">
            <v>43580</v>
          </cell>
          <cell r="AP353">
            <v>1147700000</v>
          </cell>
          <cell r="AQ353">
            <v>459080000</v>
          </cell>
          <cell r="AR353">
            <v>550800000</v>
          </cell>
          <cell r="AW353">
            <v>0</v>
          </cell>
          <cell r="AX353" t="str">
            <v>천만원두 안되네</v>
          </cell>
          <cell r="BH353">
            <v>0</v>
          </cell>
          <cell r="BI353">
            <v>0</v>
          </cell>
          <cell r="BK353">
            <v>0</v>
          </cell>
          <cell r="BL353">
            <v>0</v>
          </cell>
          <cell r="BM353" t="str">
            <v>100,000</v>
          </cell>
          <cell r="BN353">
            <v>0</v>
          </cell>
          <cell r="BP353">
            <v>0</v>
          </cell>
          <cell r="BR353">
            <v>184500</v>
          </cell>
          <cell r="BU353">
            <v>50820000</v>
          </cell>
          <cell r="BV353">
            <v>60984000</v>
          </cell>
          <cell r="BX353">
            <v>121960</v>
          </cell>
          <cell r="BY353">
            <v>24390</v>
          </cell>
          <cell r="BZ353">
            <v>154984</v>
          </cell>
          <cell r="CA353">
            <v>24400</v>
          </cell>
          <cell r="CC353">
            <v>24400</v>
          </cell>
          <cell r="CE353">
            <v>385390</v>
          </cell>
          <cell r="CJ353">
            <v>220000</v>
          </cell>
          <cell r="CL353">
            <v>220000</v>
          </cell>
          <cell r="CN353">
            <v>220000</v>
          </cell>
          <cell r="CP353">
            <v>43528</v>
          </cell>
          <cell r="CR353" t="str">
            <v>근저당권</v>
          </cell>
          <cell r="CS353">
            <v>34089</v>
          </cell>
          <cell r="CT353">
            <v>50539</v>
          </cell>
          <cell r="CU353" t="str">
            <v>한일은행(신천동지점)</v>
          </cell>
          <cell r="CV353" t="str">
            <v>근저당권</v>
          </cell>
          <cell r="CW353" t="str">
            <v>2002-04-04
2002-08-02
2002-10-08
2003-03-05
2003-07-28
2004-03-12
2005-12-19
2008-02-15</v>
          </cell>
          <cell r="CX353" t="str">
            <v>41895
85476
112849
17122
79641
24485
109482
8358</v>
          </cell>
          <cell r="CY353" t="str">
            <v>신한은행(잠실나루역,잠실장미아파트지점)</v>
          </cell>
        </row>
        <row r="354">
          <cell r="A354">
            <v>348</v>
          </cell>
          <cell r="B354" t="str">
            <v>9-711</v>
          </cell>
          <cell r="C354">
            <v>9</v>
          </cell>
          <cell r="D354">
            <v>7</v>
          </cell>
          <cell r="E354">
            <v>711</v>
          </cell>
          <cell r="F354" t="str">
            <v xml:space="preserve">조병교
</v>
          </cell>
          <cell r="G354" t="str">
            <v xml:space="preserve">561002-1802411
</v>
          </cell>
          <cell r="H354" t="str">
            <v>서울특별시 송파구 신천동 20-4 진주아파트 9-711</v>
          </cell>
          <cell r="I354" t="str">
            <v>서울특별시 송파구 올림픽로 399, 9동 711호 (신천동,진주아파트)</v>
          </cell>
          <cell r="J354" t="str">
            <v xml:space="preserve">
</v>
          </cell>
          <cell r="K354">
            <v>43532</v>
          </cell>
          <cell r="L354" t="str">
            <v>010-3265-9792</v>
          </cell>
          <cell r="M354" t="str">
            <v>010-9016-9792</v>
          </cell>
          <cell r="N354">
            <v>61.97</v>
          </cell>
          <cell r="O354">
            <v>99.34</v>
          </cell>
          <cell r="P354">
            <v>33</v>
          </cell>
          <cell r="Q354" t="str">
            <v>조병교</v>
          </cell>
          <cell r="R354" t="str">
            <v>561002-1802411</v>
          </cell>
          <cell r="S354" t="str">
            <v>서울특별시 송파구 신천동 20-4 진주아파트 9-711</v>
          </cell>
          <cell r="T354" t="str">
            <v>서울특별시 송파구 올림픽로 399, 9동 711호 (신천동,진주아파트)</v>
          </cell>
          <cell r="AK354">
            <v>348</v>
          </cell>
          <cell r="AL354">
            <v>1</v>
          </cell>
          <cell r="AM354" t="str">
            <v>미정</v>
          </cell>
          <cell r="AP354">
            <v>1146600000</v>
          </cell>
          <cell r="AQ354">
            <v>458640000</v>
          </cell>
          <cell r="AR354">
            <v>550320000</v>
          </cell>
          <cell r="AW354">
            <v>0</v>
          </cell>
          <cell r="AX354" t="str">
            <v>천만원두 안되네</v>
          </cell>
          <cell r="BH354">
            <v>0</v>
          </cell>
          <cell r="BI354">
            <v>0</v>
          </cell>
          <cell r="BK354">
            <v>0</v>
          </cell>
          <cell r="BL354">
            <v>0</v>
          </cell>
          <cell r="BM354" t="str">
            <v>100,000</v>
          </cell>
          <cell r="BN354">
            <v>0</v>
          </cell>
          <cell r="BP354">
            <v>0</v>
          </cell>
          <cell r="BR354">
            <v>184500</v>
          </cell>
          <cell r="BU354">
            <v>50820000</v>
          </cell>
          <cell r="BV354">
            <v>60984000</v>
          </cell>
          <cell r="BX354">
            <v>121960</v>
          </cell>
          <cell r="BY354">
            <v>24390</v>
          </cell>
          <cell r="BZ354">
            <v>154984</v>
          </cell>
          <cell r="CA354">
            <v>24400</v>
          </cell>
          <cell r="CC354">
            <v>24400</v>
          </cell>
          <cell r="CE354">
            <v>385390</v>
          </cell>
          <cell r="CL354">
            <v>0</v>
          </cell>
        </row>
        <row r="355">
          <cell r="A355">
            <v>349</v>
          </cell>
          <cell r="B355" t="str">
            <v>9-712</v>
          </cell>
          <cell r="C355">
            <v>9</v>
          </cell>
          <cell r="D355">
            <v>7</v>
          </cell>
          <cell r="E355">
            <v>712</v>
          </cell>
          <cell r="F355" t="str">
            <v xml:space="preserve">이진한
</v>
          </cell>
          <cell r="G355" t="str">
            <v xml:space="preserve">590427-1001713
</v>
          </cell>
          <cell r="H355" t="str">
            <v>서울특별시 서초구 신반포로 137, 10동 1001호 (반포동,경남아파트)</v>
          </cell>
          <cell r="I355" t="str">
            <v>서울특별시 서초구 잠원로 37-48, 211동 603호 (잠원동,신반포4차아파트)</v>
          </cell>
          <cell r="J355" t="str">
            <v xml:space="preserve">
</v>
          </cell>
          <cell r="K355">
            <v>43532</v>
          </cell>
          <cell r="L355" t="str">
            <v>010-9151-0178</v>
          </cell>
          <cell r="M355" t="str">
            <v>010-8812-3252</v>
          </cell>
          <cell r="N355">
            <v>61.97</v>
          </cell>
          <cell r="O355">
            <v>99.34</v>
          </cell>
          <cell r="P355">
            <v>33</v>
          </cell>
          <cell r="Q355" t="str">
            <v>이진한</v>
          </cell>
          <cell r="R355" t="str">
            <v>590427-1001713</v>
          </cell>
          <cell r="S355" t="str">
            <v>서울특별시 서초구 신반포로 137, 10동 1001호 (반포동,경남아파트)</v>
          </cell>
          <cell r="T355" t="str">
            <v>서울특별시 서초구 잠원로 37-48, 211동 603호 (잠원동,신반포4차아파트)</v>
          </cell>
          <cell r="AK355">
            <v>349</v>
          </cell>
          <cell r="AL355">
            <v>1</v>
          </cell>
          <cell r="AM355">
            <v>43560</v>
          </cell>
          <cell r="AP355">
            <v>1136200000</v>
          </cell>
          <cell r="AQ355">
            <v>454480000</v>
          </cell>
          <cell r="AR355">
            <v>545280000</v>
          </cell>
          <cell r="AW355">
            <v>0</v>
          </cell>
          <cell r="AX355" t="str">
            <v>천만원두 안되네</v>
          </cell>
          <cell r="BH355">
            <v>0</v>
          </cell>
          <cell r="BI355">
            <v>0</v>
          </cell>
          <cell r="BK355">
            <v>0</v>
          </cell>
          <cell r="BL355">
            <v>0</v>
          </cell>
          <cell r="BM355" t="str">
            <v>100,000</v>
          </cell>
          <cell r="BN355">
            <v>0</v>
          </cell>
          <cell r="BP355">
            <v>0</v>
          </cell>
          <cell r="BR355">
            <v>184500</v>
          </cell>
          <cell r="BU355">
            <v>50820000</v>
          </cell>
          <cell r="BV355">
            <v>60984000</v>
          </cell>
          <cell r="BX355">
            <v>121960</v>
          </cell>
          <cell r="BY355">
            <v>24390</v>
          </cell>
          <cell r="BZ355">
            <v>154984</v>
          </cell>
          <cell r="CA355">
            <v>24400</v>
          </cell>
          <cell r="CC355">
            <v>24400</v>
          </cell>
          <cell r="CE355">
            <v>385390</v>
          </cell>
          <cell r="CH355">
            <v>40000</v>
          </cell>
          <cell r="CL355">
            <v>40000</v>
          </cell>
          <cell r="CM355">
            <v>40000</v>
          </cell>
          <cell r="CO355">
            <v>43532</v>
          </cell>
        </row>
        <row r="356">
          <cell r="A356">
            <v>350</v>
          </cell>
          <cell r="B356" t="str">
            <v>9-713</v>
          </cell>
          <cell r="C356">
            <v>9</v>
          </cell>
          <cell r="D356">
            <v>7</v>
          </cell>
          <cell r="E356">
            <v>713</v>
          </cell>
          <cell r="F356" t="str">
            <v xml:space="preserve">채영희
</v>
          </cell>
          <cell r="G356" t="str">
            <v xml:space="preserve">630815-2052724
</v>
          </cell>
          <cell r="H356" t="str">
            <v>서울특별시 송파구 올림픽로33길 17, 2동 405호 (신천동,미성아파트)</v>
          </cell>
          <cell r="I356" t="str">
            <v>서울특별시 송파구 올림픽로33길 17, 2동 405호 (신천동,미성아파트)</v>
          </cell>
          <cell r="J356" t="str">
            <v xml:space="preserve">
</v>
          </cell>
          <cell r="K356">
            <v>43532</v>
          </cell>
          <cell r="L356" t="str">
            <v>010-3707-0859</v>
          </cell>
          <cell r="N356">
            <v>61.97</v>
          </cell>
          <cell r="O356">
            <v>99.34</v>
          </cell>
          <cell r="P356">
            <v>33</v>
          </cell>
          <cell r="Q356" t="str">
            <v>채영희</v>
          </cell>
          <cell r="R356" t="str">
            <v>630815-2052724</v>
          </cell>
          <cell r="S356" t="str">
            <v>서울특별시 송파구 올림픽로33길 17, 2동 405호 (신천동,미성아파트)</v>
          </cell>
          <cell r="T356" t="str">
            <v>서울특별시 송파구 올림픽로33길 17, 2동 405호 (신천동,미성아파트)</v>
          </cell>
          <cell r="AK356">
            <v>350</v>
          </cell>
          <cell r="AL356">
            <v>1</v>
          </cell>
          <cell r="AM356" t="str">
            <v>6월</v>
          </cell>
          <cell r="AP356">
            <v>1136200000</v>
          </cell>
          <cell r="AQ356">
            <v>454480000</v>
          </cell>
          <cell r="AR356">
            <v>545280000</v>
          </cell>
          <cell r="AW356">
            <v>0</v>
          </cell>
          <cell r="AX356" t="str">
            <v>천만원두 안되네</v>
          </cell>
          <cell r="BH356">
            <v>0</v>
          </cell>
          <cell r="BI356">
            <v>0</v>
          </cell>
          <cell r="BK356">
            <v>0</v>
          </cell>
          <cell r="BL356">
            <v>0</v>
          </cell>
          <cell r="BM356" t="str">
            <v>100,000</v>
          </cell>
          <cell r="BN356">
            <v>0</v>
          </cell>
          <cell r="BP356">
            <v>0</v>
          </cell>
          <cell r="BR356">
            <v>184500</v>
          </cell>
          <cell r="BU356">
            <v>50820000</v>
          </cell>
          <cell r="BV356">
            <v>60984000</v>
          </cell>
          <cell r="BX356">
            <v>121960</v>
          </cell>
          <cell r="BY356">
            <v>24390</v>
          </cell>
          <cell r="BZ356">
            <v>154984</v>
          </cell>
          <cell r="CA356">
            <v>24400</v>
          </cell>
          <cell r="CC356">
            <v>24400</v>
          </cell>
          <cell r="CE356">
            <v>385390</v>
          </cell>
          <cell r="CJ356">
            <v>40000</v>
          </cell>
          <cell r="CL356">
            <v>40000</v>
          </cell>
          <cell r="CN356">
            <v>40000</v>
          </cell>
          <cell r="CP356">
            <v>43532</v>
          </cell>
          <cell r="CR356" t="str">
            <v>근저당권</v>
          </cell>
          <cell r="CS356">
            <v>37230</v>
          </cell>
          <cell r="CT356">
            <v>110032</v>
          </cell>
          <cell r="CU356" t="str">
            <v>조흥은행(계동지점)</v>
          </cell>
        </row>
        <row r="357">
          <cell r="A357">
            <v>351</v>
          </cell>
          <cell r="B357" t="str">
            <v>9-714</v>
          </cell>
          <cell r="C357">
            <v>9</v>
          </cell>
          <cell r="D357">
            <v>7</v>
          </cell>
          <cell r="E357">
            <v>714</v>
          </cell>
          <cell r="F357" t="str">
            <v xml:space="preserve">신현식
</v>
          </cell>
          <cell r="G357" t="str">
            <v xml:space="preserve">430222-1267815
</v>
          </cell>
          <cell r="H357" t="str">
            <v>서울특별시 송파구 올림픽로 399, 9동 714호 (신천동,진주아파트)</v>
          </cell>
          <cell r="I357" t="str">
            <v>서울특별시 송파구 올림픽로 399, 9동 714호 (신천동,진주아파트)</v>
          </cell>
          <cell r="J357" t="str">
            <v xml:space="preserve">
</v>
          </cell>
          <cell r="K357">
            <v>43529</v>
          </cell>
          <cell r="L357" t="str">
            <v>010-3773-2907</v>
          </cell>
          <cell r="N357">
            <v>61.97</v>
          </cell>
          <cell r="O357">
            <v>99.34</v>
          </cell>
          <cell r="P357">
            <v>33</v>
          </cell>
          <cell r="Q357" t="str">
            <v>신현식</v>
          </cell>
          <cell r="R357" t="str">
            <v>430222-1267815</v>
          </cell>
          <cell r="S357" t="str">
            <v>서울특별시 송파구 올림픽로 399, 9동 714호 (신천동,진주아파트)</v>
          </cell>
          <cell r="T357" t="str">
            <v>서울특별시 송파구 올림픽로 399, 9동 714호 (신천동,진주아파트)</v>
          </cell>
          <cell r="AK357">
            <v>351</v>
          </cell>
          <cell r="AL357" t="str">
            <v>신탁만</v>
          </cell>
          <cell r="AM357" t="str">
            <v>4월말</v>
          </cell>
          <cell r="AP357">
            <v>1135100000</v>
          </cell>
          <cell r="AQ357">
            <v>454040000</v>
          </cell>
          <cell r="AR357">
            <v>544800000</v>
          </cell>
          <cell r="AW357">
            <v>0</v>
          </cell>
          <cell r="AX357" t="str">
            <v>천만원두 안되네</v>
          </cell>
          <cell r="BH357">
            <v>0</v>
          </cell>
          <cell r="BI357">
            <v>0</v>
          </cell>
          <cell r="BK357">
            <v>0</v>
          </cell>
          <cell r="BL357">
            <v>0</v>
          </cell>
          <cell r="BM357" t="str">
            <v>100,000</v>
          </cell>
          <cell r="BN357">
            <v>0</v>
          </cell>
          <cell r="BP357">
            <v>0</v>
          </cell>
          <cell r="BR357">
            <v>184500</v>
          </cell>
          <cell r="BU357">
            <v>50820000</v>
          </cell>
          <cell r="BV357">
            <v>60984000</v>
          </cell>
          <cell r="BX357">
            <v>121960</v>
          </cell>
          <cell r="BY357">
            <v>24390</v>
          </cell>
          <cell r="BZ357">
            <v>154984</v>
          </cell>
          <cell r="CA357">
            <v>24400</v>
          </cell>
          <cell r="CC357">
            <v>24400</v>
          </cell>
          <cell r="CE357">
            <v>385390</v>
          </cell>
          <cell r="CJ357">
            <v>100000</v>
          </cell>
          <cell r="CL357">
            <v>100000</v>
          </cell>
          <cell r="CM357">
            <v>100000</v>
          </cell>
          <cell r="CO357">
            <v>43529</v>
          </cell>
          <cell r="CQ357" t="str">
            <v>3/6 신탁만으로 변경하여 100,000환불(</v>
          </cell>
          <cell r="CR357" t="str">
            <v>근저당권</v>
          </cell>
          <cell r="CS357" t="str">
            <v>2002-09-03
2005-11-28
2006-11-13
2010-01-08</v>
          </cell>
          <cell r="CT357" t="str">
            <v>97259
103925
88581
922</v>
          </cell>
          <cell r="CU357" t="str">
            <v>중소기업은행(방이역지점)</v>
          </cell>
          <cell r="CV357" t="str">
            <v>근저당권</v>
          </cell>
          <cell r="CW357">
            <v>41922</v>
          </cell>
          <cell r="CX357">
            <v>66014</v>
          </cell>
          <cell r="CY357" t="str">
            <v>국민은행(잠실지점)</v>
          </cell>
        </row>
        <row r="358">
          <cell r="A358">
            <v>352</v>
          </cell>
          <cell r="B358" t="str">
            <v>9-801</v>
          </cell>
          <cell r="C358">
            <v>9</v>
          </cell>
          <cell r="D358">
            <v>8</v>
          </cell>
          <cell r="E358">
            <v>801</v>
          </cell>
          <cell r="F358" t="str">
            <v xml:space="preserve">엄은희
백창현
</v>
          </cell>
          <cell r="G358" t="str">
            <v xml:space="preserve">650901-2397319
600825-1009313
</v>
          </cell>
          <cell r="H358" t="str">
            <v>서울특별시 송파구 올림픽로 399, 11동 207호 (신천동,진주아파트)</v>
          </cell>
          <cell r="I358" t="str">
            <v>서울특별시 송파구 올림픽로 135, 238동 2301호 (잠실동,리센츠)</v>
          </cell>
          <cell r="J358" t="str">
            <v xml:space="preserve">1/2
1/2
</v>
          </cell>
          <cell r="K358">
            <v>43533</v>
          </cell>
          <cell r="L358" t="str">
            <v>010-2225-3462</v>
          </cell>
          <cell r="M358" t="str">
            <v>010-3036-3462</v>
          </cell>
          <cell r="N358">
            <v>61.97</v>
          </cell>
          <cell r="O358">
            <v>99.37</v>
          </cell>
          <cell r="P358">
            <v>33</v>
          </cell>
          <cell r="Q358" t="str">
            <v>엄은희</v>
          </cell>
          <cell r="R358" t="str">
            <v>650901-2397319</v>
          </cell>
          <cell r="S358" t="str">
            <v>서울특별시 송파구 올림픽로 399, 11동 207호 (신천동,진주아파트)</v>
          </cell>
          <cell r="T358" t="str">
            <v>서울특별시 송파구 올림픽로 135, 238동 2301호 (잠실동,리센츠)</v>
          </cell>
          <cell r="U358" t="str">
            <v>1/2</v>
          </cell>
          <cell r="V358" t="str">
            <v>백창현</v>
          </cell>
          <cell r="W358" t="str">
            <v>600825-1009313</v>
          </cell>
          <cell r="X358" t="str">
            <v>서울특별시 송파구 올림픽로 399, 11동 207호 (신천동,진주아파트)</v>
          </cell>
          <cell r="Y358" t="str">
            <v>서울특별시 송파구 올림픽로 135, 238동 2301호 (잠실동,리센츠)</v>
          </cell>
          <cell r="Z358" t="str">
            <v>1/2</v>
          </cell>
          <cell r="AK358">
            <v>352</v>
          </cell>
          <cell r="AL358">
            <v>1</v>
          </cell>
          <cell r="AM358" t="str">
            <v>미정</v>
          </cell>
          <cell r="AP358">
            <v>1146600000</v>
          </cell>
          <cell r="AQ358">
            <v>458640000</v>
          </cell>
          <cell r="AR358">
            <v>550320000</v>
          </cell>
          <cell r="AW358">
            <v>0</v>
          </cell>
          <cell r="AX358" t="str">
            <v>천만원두 안되네</v>
          </cell>
          <cell r="BH358">
            <v>0</v>
          </cell>
          <cell r="BI358">
            <v>0</v>
          </cell>
          <cell r="BK358">
            <v>0</v>
          </cell>
          <cell r="BL358">
            <v>0</v>
          </cell>
          <cell r="BM358" t="str">
            <v>100,000</v>
          </cell>
          <cell r="BN358">
            <v>0</v>
          </cell>
          <cell r="BP358">
            <v>0</v>
          </cell>
          <cell r="BR358">
            <v>184500</v>
          </cell>
          <cell r="BU358">
            <v>50820000</v>
          </cell>
          <cell r="BV358">
            <v>60984000</v>
          </cell>
          <cell r="BX358">
            <v>121960</v>
          </cell>
          <cell r="BY358">
            <v>24390</v>
          </cell>
          <cell r="BZ358">
            <v>154984</v>
          </cell>
          <cell r="CA358">
            <v>24400</v>
          </cell>
          <cell r="CC358">
            <v>24400</v>
          </cell>
          <cell r="CE358">
            <v>385390</v>
          </cell>
          <cell r="CH358">
            <v>80000</v>
          </cell>
          <cell r="CL358">
            <v>80000</v>
          </cell>
          <cell r="CM358">
            <v>80000</v>
          </cell>
          <cell r="CO358">
            <v>43533</v>
          </cell>
        </row>
        <row r="359">
          <cell r="A359">
            <v>353</v>
          </cell>
          <cell r="B359" t="str">
            <v>9-802</v>
          </cell>
          <cell r="C359">
            <v>9</v>
          </cell>
          <cell r="D359">
            <v>8</v>
          </cell>
          <cell r="E359">
            <v>802</v>
          </cell>
          <cell r="F359" t="str">
            <v xml:space="preserve">유신열
</v>
          </cell>
          <cell r="G359" t="str">
            <v xml:space="preserve">680216-1036422
</v>
          </cell>
          <cell r="H359" t="str">
            <v>서울 송파구 방이동 58-30 시온주택 201호</v>
          </cell>
          <cell r="I359" t="str">
            <v>서울특별시 송파구 올림픽로 399, 9동 802호 (신천동,진주아파트)</v>
          </cell>
          <cell r="J359" t="str">
            <v xml:space="preserve">
</v>
          </cell>
          <cell r="K359">
            <v>43534</v>
          </cell>
          <cell r="L359" t="str">
            <v>011-257-8531</v>
          </cell>
          <cell r="M359" t="str">
            <v>010-9152-8531(배우자)</v>
          </cell>
          <cell r="N359">
            <v>61.97</v>
          </cell>
          <cell r="O359">
            <v>99.34</v>
          </cell>
          <cell r="P359">
            <v>33</v>
          </cell>
          <cell r="Q359" t="str">
            <v>유신열</v>
          </cell>
          <cell r="R359" t="str">
            <v>680216-1036422</v>
          </cell>
          <cell r="S359" t="str">
            <v>서울 송파구 방이동 58-30 시온주택 201호</v>
          </cell>
          <cell r="T359" t="str">
            <v>서울특별시 송파구 올림픽로 399, 9동 802호 (신천동,진주아파트)</v>
          </cell>
          <cell r="AK359">
            <v>353</v>
          </cell>
          <cell r="AL359">
            <v>1</v>
          </cell>
          <cell r="AM359">
            <v>43615</v>
          </cell>
          <cell r="AP359">
            <v>1147700000</v>
          </cell>
          <cell r="AQ359">
            <v>459080000</v>
          </cell>
          <cell r="AR359">
            <v>550800000</v>
          </cell>
          <cell r="AW359">
            <v>0</v>
          </cell>
          <cell r="AX359" t="str">
            <v>천만원두 안되네</v>
          </cell>
          <cell r="BH359">
            <v>0</v>
          </cell>
          <cell r="BI359">
            <v>0</v>
          </cell>
          <cell r="BK359">
            <v>0</v>
          </cell>
          <cell r="BL359">
            <v>0</v>
          </cell>
          <cell r="BM359" t="str">
            <v>100,000</v>
          </cell>
          <cell r="BN359">
            <v>0</v>
          </cell>
          <cell r="BP359">
            <v>0</v>
          </cell>
          <cell r="BR359">
            <v>184500</v>
          </cell>
          <cell r="BU359">
            <v>50820000</v>
          </cell>
          <cell r="BV359">
            <v>60984000</v>
          </cell>
          <cell r="BX359">
            <v>121960</v>
          </cell>
          <cell r="BY359">
            <v>24390</v>
          </cell>
          <cell r="BZ359">
            <v>154984</v>
          </cell>
          <cell r="CA359">
            <v>24400</v>
          </cell>
          <cell r="CC359">
            <v>24400</v>
          </cell>
          <cell r="CE359">
            <v>385390</v>
          </cell>
          <cell r="CH359">
            <v>400000</v>
          </cell>
          <cell r="CL359">
            <v>400000</v>
          </cell>
          <cell r="CM359">
            <v>40000</v>
          </cell>
          <cell r="CO359">
            <v>43534</v>
          </cell>
        </row>
        <row r="360">
          <cell r="A360">
            <v>354</v>
          </cell>
          <cell r="B360" t="str">
            <v>9-803</v>
          </cell>
          <cell r="C360">
            <v>9</v>
          </cell>
          <cell r="D360">
            <v>8</v>
          </cell>
          <cell r="E360">
            <v>803</v>
          </cell>
          <cell r="F360" t="str">
            <v xml:space="preserve">김기헌
</v>
          </cell>
          <cell r="G360" t="str">
            <v xml:space="preserve">520628-1637011
</v>
          </cell>
          <cell r="H360" t="str">
            <v>서울특별시 송파구 올림픽로 399 9동 803호 (신천동,진주아파트)</v>
          </cell>
          <cell r="I360" t="str">
            <v>서울특별시 송파구 올림픽로 399, 9동 803호 (신천동,진주아파트)</v>
          </cell>
          <cell r="J360" t="str">
            <v xml:space="preserve">
</v>
          </cell>
          <cell r="K360">
            <v>43532</v>
          </cell>
          <cell r="L360" t="str">
            <v>010-2279-9659</v>
          </cell>
          <cell r="M360" t="str">
            <v>010-6515-1106(아들)</v>
          </cell>
          <cell r="N360">
            <v>61.97</v>
          </cell>
          <cell r="O360">
            <v>99.34</v>
          </cell>
          <cell r="P360">
            <v>33</v>
          </cell>
          <cell r="Q360" t="str">
            <v>김기헌</v>
          </cell>
          <cell r="R360" t="str">
            <v>520628-1637011</v>
          </cell>
          <cell r="S360" t="str">
            <v>서울특별시 송파구 올림픽로 399 9동 803호 (신천동,진주아파트)</v>
          </cell>
          <cell r="T360" t="str">
            <v>서울특별시 송파구 올림픽로 399, 9동 803호 (신천동,진주아파트)</v>
          </cell>
          <cell r="AK360">
            <v>354</v>
          </cell>
          <cell r="AL360">
            <v>3</v>
          </cell>
          <cell r="AM360" t="str">
            <v>7월쯤</v>
          </cell>
          <cell r="AP360">
            <v>1147700000</v>
          </cell>
          <cell r="AQ360">
            <v>459080000</v>
          </cell>
          <cell r="AR360">
            <v>550800000</v>
          </cell>
          <cell r="AW360">
            <v>0</v>
          </cell>
          <cell r="AX360" t="str">
            <v>천만원두 안되네</v>
          </cell>
          <cell r="BH360">
            <v>0</v>
          </cell>
          <cell r="BI360">
            <v>0</v>
          </cell>
          <cell r="BK360">
            <v>0</v>
          </cell>
          <cell r="BL360">
            <v>0</v>
          </cell>
          <cell r="BM360" t="str">
            <v>100,000</v>
          </cell>
          <cell r="BN360">
            <v>0</v>
          </cell>
          <cell r="BP360">
            <v>0</v>
          </cell>
          <cell r="BR360">
            <v>184500</v>
          </cell>
          <cell r="BU360">
            <v>50820000</v>
          </cell>
          <cell r="BV360">
            <v>60984000</v>
          </cell>
          <cell r="BW360" t="str">
            <v>과다대출자</v>
          </cell>
          <cell r="BX360">
            <v>121960</v>
          </cell>
          <cell r="BY360">
            <v>24390</v>
          </cell>
          <cell r="BZ360">
            <v>154984</v>
          </cell>
          <cell r="CA360">
            <v>24400</v>
          </cell>
          <cell r="CC360">
            <v>24400</v>
          </cell>
          <cell r="CD360" t="str">
            <v>신한은행 110447584607 김기헌</v>
          </cell>
          <cell r="CE360">
            <v>385390</v>
          </cell>
          <cell r="CL360">
            <v>0</v>
          </cell>
          <cell r="CR360" t="str">
            <v>근저당권</v>
          </cell>
          <cell r="CS360" t="str">
            <v>2015-08-24
2015-08-24
2017-02-10
2018-02-13
2018-08-13</v>
          </cell>
          <cell r="CT360" t="str">
            <v>67709
67710
7193
23916
124147</v>
          </cell>
          <cell r="CU360" t="str">
            <v>신한은행(잠실금융센터)</v>
          </cell>
          <cell r="DO360">
            <v>43535</v>
          </cell>
        </row>
        <row r="361">
          <cell r="A361">
            <v>355</v>
          </cell>
          <cell r="B361" t="str">
            <v>9-805</v>
          </cell>
          <cell r="C361">
            <v>9</v>
          </cell>
          <cell r="D361">
            <v>8</v>
          </cell>
          <cell r="E361">
            <v>805</v>
          </cell>
          <cell r="F361" t="str">
            <v xml:space="preserve">권혁은
</v>
          </cell>
          <cell r="G361" t="str">
            <v xml:space="preserve">630509-
</v>
          </cell>
          <cell r="H361" t="str">
            <v>서울특별시 송파구 올림픽로 399, 9동 805호(신천동,진주아파트)</v>
          </cell>
          <cell r="I361">
            <v>0</v>
          </cell>
          <cell r="J361" t="str">
            <v xml:space="preserve">
</v>
          </cell>
          <cell r="N361">
            <v>61.97</v>
          </cell>
          <cell r="O361">
            <v>99.34</v>
          </cell>
          <cell r="P361">
            <v>33</v>
          </cell>
          <cell r="Q361" t="str">
            <v>권혁은</v>
          </cell>
          <cell r="R361" t="str">
            <v>630509-</v>
          </cell>
          <cell r="S361" t="str">
            <v>서울특별시 송파구 올림픽로 399, 9동 805호(신천동,진주아파트)</v>
          </cell>
          <cell r="AK361">
            <v>355</v>
          </cell>
          <cell r="AP361">
            <v>1147700000</v>
          </cell>
          <cell r="AQ361">
            <v>459080000</v>
          </cell>
          <cell r="AR361">
            <v>550800000</v>
          </cell>
          <cell r="AW361">
            <v>0</v>
          </cell>
          <cell r="AX361" t="str">
            <v>천만원두 안되네</v>
          </cell>
          <cell r="BH361">
            <v>0</v>
          </cell>
          <cell r="BI361">
            <v>0</v>
          </cell>
          <cell r="BK361">
            <v>0</v>
          </cell>
          <cell r="BL361">
            <v>0</v>
          </cell>
          <cell r="BM361" t="str">
            <v>100,000</v>
          </cell>
          <cell r="BN361">
            <v>0</v>
          </cell>
          <cell r="BP361">
            <v>0</v>
          </cell>
          <cell r="BR361">
            <v>184500</v>
          </cell>
          <cell r="BU361">
            <v>50820000</v>
          </cell>
          <cell r="BV361">
            <v>60984000</v>
          </cell>
          <cell r="BX361">
            <v>121960</v>
          </cell>
          <cell r="BY361">
            <v>24390</v>
          </cell>
          <cell r="BZ361">
            <v>154984</v>
          </cell>
          <cell r="CA361">
            <v>24400</v>
          </cell>
          <cell r="CC361">
            <v>24400</v>
          </cell>
          <cell r="CE361">
            <v>385390</v>
          </cell>
          <cell r="CF361">
            <v>385390</v>
          </cell>
          <cell r="CG361">
            <v>43529</v>
          </cell>
          <cell r="CL361">
            <v>0</v>
          </cell>
        </row>
        <row r="362">
          <cell r="A362">
            <v>356</v>
          </cell>
          <cell r="B362" t="str">
            <v>9-806</v>
          </cell>
          <cell r="C362">
            <v>9</v>
          </cell>
          <cell r="D362">
            <v>8</v>
          </cell>
          <cell r="E362">
            <v>806</v>
          </cell>
          <cell r="F362" t="str">
            <v xml:space="preserve">유승표
</v>
          </cell>
          <cell r="G362" t="str">
            <v xml:space="preserve">590808-1047716
</v>
          </cell>
          <cell r="H362" t="str">
            <v>서울특별시 송파구 올림픽로 399, 9동 806호 (신천동,진주아파트)</v>
          </cell>
          <cell r="I362" t="str">
            <v>서울특별시 송파구 올림픽로 399, 9동 806호 (신천동,진주아파트)</v>
          </cell>
          <cell r="J362" t="str">
            <v xml:space="preserve">
</v>
          </cell>
          <cell r="K362">
            <v>43528</v>
          </cell>
          <cell r="L362" t="str">
            <v>010-5388-8303</v>
          </cell>
          <cell r="M362" t="str">
            <v>010-9707-8303</v>
          </cell>
          <cell r="N362">
            <v>61.97</v>
          </cell>
          <cell r="O362">
            <v>99.34</v>
          </cell>
          <cell r="P362">
            <v>33</v>
          </cell>
          <cell r="Q362" t="str">
            <v>유승표</v>
          </cell>
          <cell r="R362" t="str">
            <v>590808-1047716</v>
          </cell>
          <cell r="S362" t="str">
            <v>서울특별시 송파구 올림픽로 399, 9동 806호 (신천동,진주아파트)</v>
          </cell>
          <cell r="T362" t="str">
            <v>서울특별시 송파구 올림픽로 399, 9동 806호 (신천동,진주아파트)</v>
          </cell>
          <cell r="AK362">
            <v>356</v>
          </cell>
          <cell r="AL362" t="str">
            <v>신탁만</v>
          </cell>
          <cell r="AP362">
            <v>1147700000</v>
          </cell>
          <cell r="AQ362">
            <v>459080000</v>
          </cell>
          <cell r="AR362">
            <v>550800000</v>
          </cell>
          <cell r="AW362">
            <v>0</v>
          </cell>
          <cell r="AX362" t="str">
            <v>천만원두 안되네</v>
          </cell>
          <cell r="BH362">
            <v>0</v>
          </cell>
          <cell r="BI362">
            <v>0</v>
          </cell>
          <cell r="BK362">
            <v>0</v>
          </cell>
          <cell r="BL362">
            <v>0</v>
          </cell>
          <cell r="BM362" t="str">
            <v>100,000</v>
          </cell>
          <cell r="BN362">
            <v>0</v>
          </cell>
          <cell r="BP362">
            <v>0</v>
          </cell>
          <cell r="BR362">
            <v>184500</v>
          </cell>
          <cell r="BU362">
            <v>50820000</v>
          </cell>
          <cell r="BV362">
            <v>60984000</v>
          </cell>
          <cell r="BX362">
            <v>121960</v>
          </cell>
          <cell r="BY362">
            <v>24390</v>
          </cell>
          <cell r="BZ362">
            <v>154984</v>
          </cell>
          <cell r="CA362">
            <v>24400</v>
          </cell>
          <cell r="CC362">
            <v>24400</v>
          </cell>
          <cell r="CE362">
            <v>385390</v>
          </cell>
          <cell r="CL362">
            <v>0</v>
          </cell>
        </row>
        <row r="363">
          <cell r="A363">
            <v>357</v>
          </cell>
          <cell r="B363" t="str">
            <v>9-807</v>
          </cell>
          <cell r="C363">
            <v>9</v>
          </cell>
          <cell r="D363">
            <v>8</v>
          </cell>
          <cell r="E363">
            <v>807</v>
          </cell>
          <cell r="F363" t="str">
            <v xml:space="preserve">박귀례
</v>
          </cell>
          <cell r="G363" t="str">
            <v xml:space="preserve">440718-2036627
</v>
          </cell>
          <cell r="H363" t="str">
            <v>서울특별시 송파구 백제고분로50길 18, 502호(방이동)</v>
          </cell>
          <cell r="I363" t="str">
            <v>서울특별시 송파구 백제고분로50길 15-13, 203호 (방이동)</v>
          </cell>
          <cell r="J363" t="str">
            <v xml:space="preserve">
</v>
          </cell>
          <cell r="K363">
            <v>43533</v>
          </cell>
          <cell r="L363" t="str">
            <v>010-4730-1160</v>
          </cell>
          <cell r="M363" t="str">
            <v>010-5713-1160</v>
          </cell>
          <cell r="N363">
            <v>61.97</v>
          </cell>
          <cell r="O363">
            <v>99.34</v>
          </cell>
          <cell r="P363">
            <v>33</v>
          </cell>
          <cell r="Q363" t="str">
            <v>박귀례</v>
          </cell>
          <cell r="R363" t="str">
            <v>440718-2036627</v>
          </cell>
          <cell r="S363" t="str">
            <v>서울특별시 송파구 백제고분로50길 18, 502호(방이동)</v>
          </cell>
          <cell r="T363" t="str">
            <v>서울특별시 송파구 백제고분로50길 15-13, 203호 (방이동)</v>
          </cell>
          <cell r="AK363">
            <v>357</v>
          </cell>
          <cell r="AL363">
            <v>1</v>
          </cell>
          <cell r="AM363">
            <v>43551</v>
          </cell>
          <cell r="AP363">
            <v>1147700000</v>
          </cell>
          <cell r="AQ363">
            <v>459080000</v>
          </cell>
          <cell r="AR363">
            <v>550800000</v>
          </cell>
          <cell r="AW363">
            <v>0</v>
          </cell>
          <cell r="AX363" t="str">
            <v>천만원두 안되네</v>
          </cell>
          <cell r="BH363">
            <v>0</v>
          </cell>
          <cell r="BI363">
            <v>0</v>
          </cell>
          <cell r="BK363">
            <v>0</v>
          </cell>
          <cell r="BL363">
            <v>0</v>
          </cell>
          <cell r="BM363" t="str">
            <v>100,000</v>
          </cell>
          <cell r="BN363">
            <v>0</v>
          </cell>
          <cell r="BP363">
            <v>0</v>
          </cell>
          <cell r="BR363">
            <v>184500</v>
          </cell>
          <cell r="BU363">
            <v>50820000</v>
          </cell>
          <cell r="BV363">
            <v>60984000</v>
          </cell>
          <cell r="BX363">
            <v>121960</v>
          </cell>
          <cell r="BY363">
            <v>24390</v>
          </cell>
          <cell r="BZ363">
            <v>154984</v>
          </cell>
          <cell r="CA363">
            <v>24400</v>
          </cell>
          <cell r="CC363">
            <v>24400</v>
          </cell>
          <cell r="CE363">
            <v>385390</v>
          </cell>
          <cell r="CF363">
            <v>385390</v>
          </cell>
          <cell r="CG363">
            <v>43532</v>
          </cell>
          <cell r="CH363">
            <v>40000</v>
          </cell>
          <cell r="CJ363">
            <v>40000</v>
          </cell>
          <cell r="CL363">
            <v>80000</v>
          </cell>
          <cell r="CN363">
            <v>80000</v>
          </cell>
          <cell r="CP363">
            <v>43533</v>
          </cell>
          <cell r="CR363" t="str">
            <v>근저당권</v>
          </cell>
          <cell r="CS363">
            <v>41241</v>
          </cell>
          <cell r="CT363">
            <v>82642</v>
          </cell>
          <cell r="CU363" t="str">
            <v>국민은행(방이동지점)</v>
          </cell>
        </row>
        <row r="364">
          <cell r="A364">
            <v>358</v>
          </cell>
          <cell r="B364" t="str">
            <v>9-808</v>
          </cell>
          <cell r="C364">
            <v>9</v>
          </cell>
          <cell r="D364">
            <v>8</v>
          </cell>
          <cell r="E364">
            <v>808</v>
          </cell>
          <cell r="F364" t="str">
            <v xml:space="preserve">심정순
</v>
          </cell>
          <cell r="G364" t="str">
            <v xml:space="preserve">490830-2074333
</v>
          </cell>
          <cell r="H364" t="str">
            <v>서울 송파구 신천동 20-4 진주아파트 9동 808호</v>
          </cell>
          <cell r="I364" t="str">
            <v>서울특별시 송파구 올림픽로 399, 9동 808호 (신천동,진주아파트)</v>
          </cell>
          <cell r="J364" t="str">
            <v xml:space="preserve">
</v>
          </cell>
          <cell r="K364">
            <v>43530</v>
          </cell>
          <cell r="L364" t="str">
            <v>010-9139-9140</v>
          </cell>
          <cell r="M364" t="str">
            <v>02-415-6723</v>
          </cell>
          <cell r="N364">
            <v>61.97</v>
          </cell>
          <cell r="O364">
            <v>99.34</v>
          </cell>
          <cell r="P364">
            <v>33</v>
          </cell>
          <cell r="Q364" t="str">
            <v>심정순</v>
          </cell>
          <cell r="R364" t="str">
            <v>490830-2074333</v>
          </cell>
          <cell r="S364" t="str">
            <v>서울 송파구 신천동 20-4 진주아파트 9동 808호</v>
          </cell>
          <cell r="T364" t="str">
            <v>서울특별시 송파구 올림픽로 399, 9동 808호 (신천동,진주아파트)</v>
          </cell>
          <cell r="AK364">
            <v>358</v>
          </cell>
          <cell r="AL364">
            <v>1</v>
          </cell>
          <cell r="AM364">
            <v>43646</v>
          </cell>
          <cell r="AP364">
            <v>1147700000</v>
          </cell>
          <cell r="AQ364">
            <v>459080000</v>
          </cell>
          <cell r="AR364">
            <v>550800000</v>
          </cell>
          <cell r="AW364">
            <v>0</v>
          </cell>
          <cell r="AX364" t="str">
            <v>천만원두 안되네</v>
          </cell>
          <cell r="BH364">
            <v>0</v>
          </cell>
          <cell r="BI364">
            <v>0</v>
          </cell>
          <cell r="BK364">
            <v>0</v>
          </cell>
          <cell r="BL364">
            <v>0</v>
          </cell>
          <cell r="BM364" t="str">
            <v>100,000</v>
          </cell>
          <cell r="BN364">
            <v>0</v>
          </cell>
          <cell r="BP364">
            <v>0</v>
          </cell>
          <cell r="BR364">
            <v>184500</v>
          </cell>
          <cell r="BU364">
            <v>50820000</v>
          </cell>
          <cell r="BV364">
            <v>60984000</v>
          </cell>
          <cell r="BX364">
            <v>121960</v>
          </cell>
          <cell r="BY364">
            <v>24390</v>
          </cell>
          <cell r="BZ364">
            <v>154984</v>
          </cell>
          <cell r="CA364">
            <v>24400</v>
          </cell>
          <cell r="CC364">
            <v>24400</v>
          </cell>
          <cell r="CE364">
            <v>385390</v>
          </cell>
          <cell r="CI364">
            <v>80000</v>
          </cell>
          <cell r="CL364">
            <v>80000</v>
          </cell>
          <cell r="CM364">
            <v>80000</v>
          </cell>
          <cell r="CO364">
            <v>43530</v>
          </cell>
        </row>
        <row r="365">
          <cell r="A365">
            <v>359</v>
          </cell>
          <cell r="B365" t="str">
            <v>9-809</v>
          </cell>
          <cell r="C365">
            <v>9</v>
          </cell>
          <cell r="D365">
            <v>8</v>
          </cell>
          <cell r="E365">
            <v>809</v>
          </cell>
          <cell r="F365" t="str">
            <v xml:space="preserve">백윤경
</v>
          </cell>
          <cell r="G365" t="str">
            <v xml:space="preserve">610801-2123218
</v>
          </cell>
          <cell r="H365" t="str">
            <v>서울특별시 송파구 올림픽로47길 9, 102동 403호 (풍납동,쌍용아파트)</v>
          </cell>
          <cell r="I365" t="str">
            <v>서울특별시 송파구 올림픽로 399, 9동 809호 (신천동,진주아파트)</v>
          </cell>
          <cell r="J365" t="str">
            <v xml:space="preserve">
</v>
          </cell>
          <cell r="K365">
            <v>43532</v>
          </cell>
          <cell r="L365" t="str">
            <v>010-5121-6829</v>
          </cell>
          <cell r="M365" t="str">
            <v>010-4240-5451(배우자)</v>
          </cell>
          <cell r="N365">
            <v>61.97</v>
          </cell>
          <cell r="O365">
            <v>99.34</v>
          </cell>
          <cell r="P365">
            <v>33</v>
          </cell>
          <cell r="Q365" t="str">
            <v>백윤경</v>
          </cell>
          <cell r="R365" t="str">
            <v>610801-2123218</v>
          </cell>
          <cell r="S365" t="str">
            <v>서울특별시 송파구 올림픽로47길 9, 102동 403호 (풍납동,쌍용아파트)</v>
          </cell>
          <cell r="T365" t="str">
            <v>서울특별시 송파구 올림픽로 399, 9동 809호 (신천동,진주아파트)</v>
          </cell>
          <cell r="AK365">
            <v>359</v>
          </cell>
          <cell r="AL365">
            <v>1</v>
          </cell>
          <cell r="AM365" t="str">
            <v>7/21까지</v>
          </cell>
          <cell r="AP365">
            <v>1147700000</v>
          </cell>
          <cell r="AQ365">
            <v>459080000</v>
          </cell>
          <cell r="AR365">
            <v>550800000</v>
          </cell>
          <cell r="AW365">
            <v>0</v>
          </cell>
          <cell r="AX365" t="str">
            <v>천만원두 안되네</v>
          </cell>
          <cell r="BH365">
            <v>0</v>
          </cell>
          <cell r="BI365">
            <v>0</v>
          </cell>
          <cell r="BK365">
            <v>0</v>
          </cell>
          <cell r="BL365">
            <v>0</v>
          </cell>
          <cell r="BM365" t="str">
            <v>100,000</v>
          </cell>
          <cell r="BN365">
            <v>0</v>
          </cell>
          <cell r="BP365">
            <v>0</v>
          </cell>
          <cell r="BR365">
            <v>184500</v>
          </cell>
          <cell r="BU365">
            <v>50820000</v>
          </cell>
          <cell r="BV365">
            <v>60984000</v>
          </cell>
          <cell r="BX365">
            <v>121960</v>
          </cell>
          <cell r="BY365">
            <v>24390</v>
          </cell>
          <cell r="BZ365">
            <v>154984</v>
          </cell>
          <cell r="CA365">
            <v>24400</v>
          </cell>
          <cell r="CC365">
            <v>24400</v>
          </cell>
          <cell r="CE365">
            <v>385390</v>
          </cell>
          <cell r="CH365">
            <v>40000</v>
          </cell>
          <cell r="CJ365">
            <v>40000</v>
          </cell>
          <cell r="CL365">
            <v>80000</v>
          </cell>
          <cell r="CN365">
            <v>80000</v>
          </cell>
          <cell r="CP365">
            <v>43532</v>
          </cell>
          <cell r="CR365" t="str">
            <v>근저당권</v>
          </cell>
          <cell r="CS365">
            <v>42327</v>
          </cell>
          <cell r="CT365">
            <v>104139</v>
          </cell>
          <cell r="CU365" t="str">
            <v>한국스탠다드차타드은행(리테일금융운영센터리테일금융운영)</v>
          </cell>
        </row>
        <row r="366">
          <cell r="A366">
            <v>360</v>
          </cell>
          <cell r="B366" t="str">
            <v>9-810</v>
          </cell>
          <cell r="C366">
            <v>9</v>
          </cell>
          <cell r="D366">
            <v>8</v>
          </cell>
          <cell r="E366">
            <v>810</v>
          </cell>
          <cell r="F366" t="str">
            <v xml:space="preserve">이형학
</v>
          </cell>
          <cell r="G366" t="str">
            <v xml:space="preserve">460423-1029810
</v>
          </cell>
          <cell r="H366" t="str">
            <v>서울 송파구 신천동 20-4 진주아파트 9-810</v>
          </cell>
          <cell r="I366" t="str">
            <v>서울특별시 송파구 올림픽로 399, 9동 810호 (신천동,진주아파트)</v>
          </cell>
          <cell r="J366" t="str">
            <v xml:space="preserve">
</v>
          </cell>
          <cell r="K366">
            <v>43530</v>
          </cell>
          <cell r="L366" t="str">
            <v>010-6221-7285</v>
          </cell>
          <cell r="M366" t="str">
            <v>010-5135-7285(배우자)</v>
          </cell>
          <cell r="N366">
            <v>61.97</v>
          </cell>
          <cell r="O366">
            <v>99.34</v>
          </cell>
          <cell r="P366">
            <v>33</v>
          </cell>
          <cell r="Q366" t="str">
            <v>이형학</v>
          </cell>
          <cell r="R366" t="str">
            <v>460423-1029810</v>
          </cell>
          <cell r="S366" t="str">
            <v>서울 송파구 신천동 20-4 진주아파트 9-810</v>
          </cell>
          <cell r="T366" t="str">
            <v>서울특별시 송파구 올림픽로 399, 9동 810호 (신천동,진주아파트)</v>
          </cell>
          <cell r="AK366">
            <v>360</v>
          </cell>
          <cell r="AL366">
            <v>1</v>
          </cell>
          <cell r="AM366" t="str">
            <v>미정</v>
          </cell>
          <cell r="AP366">
            <v>1147700000</v>
          </cell>
          <cell r="AQ366">
            <v>459080000</v>
          </cell>
          <cell r="AR366">
            <v>550800000</v>
          </cell>
          <cell r="AW366">
            <v>0</v>
          </cell>
          <cell r="AX366" t="str">
            <v>천만원두 안되네</v>
          </cell>
          <cell r="BH366">
            <v>0</v>
          </cell>
          <cell r="BI366">
            <v>0</v>
          </cell>
          <cell r="BK366">
            <v>0</v>
          </cell>
          <cell r="BL366">
            <v>0</v>
          </cell>
          <cell r="BM366" t="str">
            <v>100,000</v>
          </cell>
          <cell r="BN366">
            <v>0</v>
          </cell>
          <cell r="BP366">
            <v>0</v>
          </cell>
          <cell r="BR366">
            <v>184500</v>
          </cell>
          <cell r="BU366">
            <v>50820000</v>
          </cell>
          <cell r="BV366">
            <v>60984000</v>
          </cell>
          <cell r="BX366">
            <v>121960</v>
          </cell>
          <cell r="BY366">
            <v>24390</v>
          </cell>
          <cell r="BZ366">
            <v>154984</v>
          </cell>
          <cell r="CA366">
            <v>24400</v>
          </cell>
          <cell r="CC366">
            <v>24400</v>
          </cell>
          <cell r="CE366">
            <v>385390</v>
          </cell>
          <cell r="CL366">
            <v>0</v>
          </cell>
        </row>
        <row r="367">
          <cell r="A367">
            <v>361</v>
          </cell>
          <cell r="B367" t="str">
            <v>9-811</v>
          </cell>
          <cell r="C367">
            <v>9</v>
          </cell>
          <cell r="D367">
            <v>8</v>
          </cell>
          <cell r="E367">
            <v>811</v>
          </cell>
          <cell r="F367" t="str">
            <v xml:space="preserve">이혜숙
</v>
          </cell>
          <cell r="G367" t="str">
            <v xml:space="preserve">580914-2011014
</v>
          </cell>
          <cell r="H367" t="str">
            <v>서울 성동구 옥수동 514-28 다세대-102</v>
          </cell>
          <cell r="I367" t="str">
            <v>서울특별시 동작구 매봉로2길 13, 디동 202호 (상도동,케이디아이빌)</v>
          </cell>
          <cell r="J367" t="str">
            <v xml:space="preserve">
</v>
          </cell>
          <cell r="K367">
            <v>43530</v>
          </cell>
          <cell r="L367" t="str">
            <v>010-8983-1240</v>
          </cell>
          <cell r="N367">
            <v>61.97</v>
          </cell>
          <cell r="O367">
            <v>99.34</v>
          </cell>
          <cell r="P367">
            <v>33</v>
          </cell>
          <cell r="Q367" t="str">
            <v>이혜숙</v>
          </cell>
          <cell r="R367" t="str">
            <v>580914-2011014</v>
          </cell>
          <cell r="S367" t="str">
            <v>서울 성동구 옥수동 514-28 다세대-102</v>
          </cell>
          <cell r="T367" t="str">
            <v>서울특별시 동작구 매봉로2길 13, 디동 202호 (상도동,케이디아이빌)</v>
          </cell>
          <cell r="AK367">
            <v>361</v>
          </cell>
          <cell r="AL367">
            <v>1</v>
          </cell>
          <cell r="AM367" t="str">
            <v>미정</v>
          </cell>
          <cell r="AP367">
            <v>1146600000</v>
          </cell>
          <cell r="AQ367">
            <v>458640000</v>
          </cell>
          <cell r="AR367">
            <v>550320000</v>
          </cell>
          <cell r="AW367">
            <v>0</v>
          </cell>
          <cell r="AX367" t="str">
            <v>천만원두 안되네</v>
          </cell>
          <cell r="BH367">
            <v>0</v>
          </cell>
          <cell r="BI367">
            <v>0</v>
          </cell>
          <cell r="BK367">
            <v>0</v>
          </cell>
          <cell r="BL367">
            <v>0</v>
          </cell>
          <cell r="BM367" t="str">
            <v>100,000</v>
          </cell>
          <cell r="BN367">
            <v>0</v>
          </cell>
          <cell r="BP367">
            <v>0</v>
          </cell>
          <cell r="BR367">
            <v>184500</v>
          </cell>
          <cell r="BU367">
            <v>50820000</v>
          </cell>
          <cell r="BV367">
            <v>60984000</v>
          </cell>
          <cell r="BX367">
            <v>121960</v>
          </cell>
          <cell r="BY367">
            <v>24390</v>
          </cell>
          <cell r="BZ367">
            <v>154984</v>
          </cell>
          <cell r="CA367">
            <v>24400</v>
          </cell>
          <cell r="CC367">
            <v>24400</v>
          </cell>
          <cell r="CE367">
            <v>385390</v>
          </cell>
          <cell r="CH367">
            <v>40000</v>
          </cell>
          <cell r="CI367">
            <v>80000</v>
          </cell>
          <cell r="CL367">
            <v>120000</v>
          </cell>
          <cell r="CN367">
            <v>120000</v>
          </cell>
          <cell r="CP367">
            <v>43530</v>
          </cell>
        </row>
        <row r="368">
          <cell r="A368">
            <v>362</v>
          </cell>
          <cell r="B368" t="str">
            <v>9-812</v>
          </cell>
          <cell r="C368">
            <v>9</v>
          </cell>
          <cell r="D368">
            <v>8</v>
          </cell>
          <cell r="E368">
            <v>812</v>
          </cell>
          <cell r="F368" t="str">
            <v xml:space="preserve">이원권
</v>
          </cell>
          <cell r="G368" t="str">
            <v xml:space="preserve">550507-1024612
</v>
          </cell>
          <cell r="H368" t="str">
            <v>서울특별시 송파구 올림픽로 399, 9동 812호(신천동,진주아파트)</v>
          </cell>
          <cell r="I368" t="str">
            <v>서울특별시 송파구 올림픽로 399, 9동 812호(신천동,진주아파트)</v>
          </cell>
          <cell r="J368" t="str">
            <v xml:space="preserve">
</v>
          </cell>
          <cell r="K368">
            <v>43532</v>
          </cell>
          <cell r="L368" t="str">
            <v>010-9498-1287</v>
          </cell>
          <cell r="M368" t="str">
            <v>010-5150-2551(배우자)</v>
          </cell>
          <cell r="N368">
            <v>61.97</v>
          </cell>
          <cell r="O368">
            <v>99.34</v>
          </cell>
          <cell r="P368">
            <v>33</v>
          </cell>
          <cell r="Q368" t="str">
            <v>이원권</v>
          </cell>
          <cell r="R368" t="str">
            <v>550507-1024612</v>
          </cell>
          <cell r="S368" t="str">
            <v>서울특별시 송파구 올림픽로 399, 9동 812호(신천동,진주아파트)</v>
          </cell>
          <cell r="T368" t="str">
            <v>서울특별시 송파구 올림픽로 399, 9동 812호(신천동,진주아파트)</v>
          </cell>
          <cell r="AK368">
            <v>362</v>
          </cell>
          <cell r="AL368">
            <v>1</v>
          </cell>
          <cell r="AM368">
            <v>43597</v>
          </cell>
          <cell r="AP368">
            <v>1136200000</v>
          </cell>
          <cell r="AQ368">
            <v>454480000</v>
          </cell>
          <cell r="AR368">
            <v>545280000</v>
          </cell>
          <cell r="AW368">
            <v>0</v>
          </cell>
          <cell r="AX368" t="str">
            <v>천만원두 안되네</v>
          </cell>
          <cell r="BH368">
            <v>0</v>
          </cell>
          <cell r="BI368">
            <v>0</v>
          </cell>
          <cell r="BK368">
            <v>0</v>
          </cell>
          <cell r="BL368">
            <v>0</v>
          </cell>
          <cell r="BM368" t="str">
            <v>100,000</v>
          </cell>
          <cell r="BN368">
            <v>0</v>
          </cell>
          <cell r="BP368">
            <v>0</v>
          </cell>
          <cell r="BR368">
            <v>184500</v>
          </cell>
          <cell r="BU368">
            <v>50820000</v>
          </cell>
          <cell r="BV368">
            <v>60984000</v>
          </cell>
          <cell r="BX368">
            <v>121960</v>
          </cell>
          <cell r="BY368">
            <v>24390</v>
          </cell>
          <cell r="BZ368">
            <v>154984</v>
          </cell>
          <cell r="CA368">
            <v>24400</v>
          </cell>
          <cell r="CC368">
            <v>24400</v>
          </cell>
          <cell r="CE368">
            <v>385390</v>
          </cell>
          <cell r="CL368">
            <v>0</v>
          </cell>
        </row>
        <row r="369">
          <cell r="A369">
            <v>363</v>
          </cell>
          <cell r="B369" t="str">
            <v>9-813</v>
          </cell>
          <cell r="C369">
            <v>9</v>
          </cell>
          <cell r="D369">
            <v>8</v>
          </cell>
          <cell r="E369">
            <v>813</v>
          </cell>
          <cell r="F369" t="str">
            <v xml:space="preserve">이순원
</v>
          </cell>
          <cell r="G369" t="str">
            <v xml:space="preserve">401223-1784016
</v>
          </cell>
          <cell r="H369" t="str">
            <v>서울 송파구 신천동 20 시영아파트 35동 407호</v>
          </cell>
          <cell r="I369" t="str">
            <v>서울특별시 송파구 올림픽로 399, 9동 813호 (신천동,진주아파트)</v>
          </cell>
          <cell r="J369" t="str">
            <v xml:space="preserve">
</v>
          </cell>
          <cell r="K369">
            <v>43532</v>
          </cell>
          <cell r="L369" t="str">
            <v>010-9975-8875</v>
          </cell>
          <cell r="M369" t="str">
            <v>010-8757-4007</v>
          </cell>
          <cell r="N369">
            <v>61.97</v>
          </cell>
          <cell r="O369">
            <v>99.34</v>
          </cell>
          <cell r="P369">
            <v>33</v>
          </cell>
          <cell r="Q369" t="str">
            <v>이순원</v>
          </cell>
          <cell r="R369" t="str">
            <v>401223-1784016</v>
          </cell>
          <cell r="S369" t="str">
            <v>서울 송파구 신천동 20 시영아파트 35동 407호</v>
          </cell>
          <cell r="T369" t="str">
            <v>서울특별시 송파구 올림픽로 399, 9동 813호 (신천동,진주아파트)</v>
          </cell>
          <cell r="AK369">
            <v>363</v>
          </cell>
          <cell r="AL369">
            <v>1</v>
          </cell>
          <cell r="AM369" t="str">
            <v>4월초</v>
          </cell>
          <cell r="AP369">
            <v>1136200000</v>
          </cell>
          <cell r="AQ369">
            <v>454480000</v>
          </cell>
          <cell r="AR369">
            <v>545280000</v>
          </cell>
          <cell r="AW369">
            <v>0</v>
          </cell>
          <cell r="AX369" t="str">
            <v>천만원두 안되네</v>
          </cell>
          <cell r="BH369">
            <v>0</v>
          </cell>
          <cell r="BI369">
            <v>0</v>
          </cell>
          <cell r="BK369">
            <v>0</v>
          </cell>
          <cell r="BL369">
            <v>0</v>
          </cell>
          <cell r="BM369" t="str">
            <v>100,000</v>
          </cell>
          <cell r="BN369">
            <v>0</v>
          </cell>
          <cell r="BP369">
            <v>0</v>
          </cell>
          <cell r="BR369">
            <v>184500</v>
          </cell>
          <cell r="BU369">
            <v>50820000</v>
          </cell>
          <cell r="BV369">
            <v>60984000</v>
          </cell>
          <cell r="BX369">
            <v>121960</v>
          </cell>
          <cell r="BY369">
            <v>24390</v>
          </cell>
          <cell r="BZ369">
            <v>154984</v>
          </cell>
          <cell r="CA369">
            <v>24400</v>
          </cell>
          <cell r="CC369">
            <v>24400</v>
          </cell>
          <cell r="CE369">
            <v>385390</v>
          </cell>
          <cell r="CH369">
            <v>40000</v>
          </cell>
          <cell r="CL369">
            <v>40000</v>
          </cell>
          <cell r="CM369">
            <v>40000</v>
          </cell>
          <cell r="CO369">
            <v>43532</v>
          </cell>
        </row>
        <row r="370">
          <cell r="A370">
            <v>364</v>
          </cell>
          <cell r="B370" t="str">
            <v>9-814</v>
          </cell>
          <cell r="C370">
            <v>9</v>
          </cell>
          <cell r="D370">
            <v>8</v>
          </cell>
          <cell r="E370">
            <v>814</v>
          </cell>
          <cell r="F370" t="str">
            <v xml:space="preserve">지백자
</v>
          </cell>
          <cell r="G370" t="str">
            <v xml:space="preserve">411111-2079521
</v>
          </cell>
          <cell r="H370" t="str">
            <v>서울 송파구 신천동 20-4 진주아파트 9동 814호</v>
          </cell>
          <cell r="I370" t="str">
            <v>서울특별시 송파구 올림픽로 399, 9동 814호 (신천동,진주아파트)</v>
          </cell>
          <cell r="J370" t="str">
            <v xml:space="preserve">
</v>
          </cell>
          <cell r="K370">
            <v>43528</v>
          </cell>
          <cell r="L370" t="str">
            <v>010-3784-7538</v>
          </cell>
          <cell r="N370">
            <v>61.97</v>
          </cell>
          <cell r="O370">
            <v>99.34</v>
          </cell>
          <cell r="P370">
            <v>33</v>
          </cell>
          <cell r="Q370" t="str">
            <v>지백자</v>
          </cell>
          <cell r="R370" t="str">
            <v>411111-2079521</v>
          </cell>
          <cell r="S370" t="str">
            <v>서울 송파구 신천동 20-4 진주아파트 9동 814호</v>
          </cell>
          <cell r="T370" t="str">
            <v>서울특별시 송파구 올림픽로 399, 9동 814호 (신천동,진주아파트)</v>
          </cell>
          <cell r="AK370">
            <v>364</v>
          </cell>
          <cell r="AL370">
            <v>1</v>
          </cell>
          <cell r="AP370">
            <v>1135100000</v>
          </cell>
          <cell r="AQ370">
            <v>454040000</v>
          </cell>
          <cell r="AR370">
            <v>544800000</v>
          </cell>
          <cell r="AW370">
            <v>0</v>
          </cell>
          <cell r="AX370" t="str">
            <v>천만원두 안되네</v>
          </cell>
          <cell r="BH370">
            <v>0</v>
          </cell>
          <cell r="BI370">
            <v>0</v>
          </cell>
          <cell r="BK370">
            <v>0</v>
          </cell>
          <cell r="BL370">
            <v>0</v>
          </cell>
          <cell r="BM370" t="str">
            <v>100,000</v>
          </cell>
          <cell r="BN370">
            <v>0</v>
          </cell>
          <cell r="BP370">
            <v>0</v>
          </cell>
          <cell r="BR370">
            <v>184500</v>
          </cell>
          <cell r="BU370">
            <v>50820000</v>
          </cell>
          <cell r="BV370">
            <v>60984000</v>
          </cell>
          <cell r="BX370">
            <v>121960</v>
          </cell>
          <cell r="BY370">
            <v>24390</v>
          </cell>
          <cell r="BZ370">
            <v>154984</v>
          </cell>
          <cell r="CA370">
            <v>24400</v>
          </cell>
          <cell r="CC370">
            <v>24400</v>
          </cell>
          <cell r="CE370">
            <v>385390</v>
          </cell>
          <cell r="CJ370">
            <v>60000</v>
          </cell>
          <cell r="CL370">
            <v>60000</v>
          </cell>
          <cell r="CM370">
            <v>60000</v>
          </cell>
          <cell r="CO370">
            <v>43528</v>
          </cell>
          <cell r="CR370" t="str">
            <v>근저당권</v>
          </cell>
          <cell r="CS370" t="str">
            <v>2015-04-03
2015-08-27</v>
          </cell>
          <cell r="CT370" t="str">
            <v>24477
69123</v>
          </cell>
          <cell r="CU370" t="str">
            <v>한국씨티은행(청담동지점)</v>
          </cell>
        </row>
        <row r="371">
          <cell r="A371">
            <v>365</v>
          </cell>
          <cell r="B371" t="str">
            <v>9-901</v>
          </cell>
          <cell r="C371">
            <v>9</v>
          </cell>
          <cell r="D371">
            <v>9</v>
          </cell>
          <cell r="E371">
            <v>901</v>
          </cell>
          <cell r="F371" t="str">
            <v xml:space="preserve">신광호
</v>
          </cell>
          <cell r="G371" t="str">
            <v xml:space="preserve">540312-1400217
</v>
          </cell>
          <cell r="H371" t="str">
            <v>서울 송파구 신천동 20-4 진주아파트 12동 208호</v>
          </cell>
          <cell r="I371" t="str">
            <v>서울특별시 송파구 올림픽로 399, 9동 901호 (신천동,진주아파트)</v>
          </cell>
          <cell r="J371" t="str">
            <v xml:space="preserve">
</v>
          </cell>
          <cell r="K371">
            <v>43532</v>
          </cell>
          <cell r="L371" t="str">
            <v>010-3247-0801</v>
          </cell>
          <cell r="M371" t="str">
            <v>010-9146-0223(배우자)</v>
          </cell>
          <cell r="N371">
            <v>61.97</v>
          </cell>
          <cell r="O371">
            <v>99.37</v>
          </cell>
          <cell r="P371">
            <v>33</v>
          </cell>
          <cell r="Q371" t="str">
            <v>신광호</v>
          </cell>
          <cell r="R371" t="str">
            <v>540312-1400217</v>
          </cell>
          <cell r="S371" t="str">
            <v>서울 송파구 신천동 20-4 진주아파트 12동 208호</v>
          </cell>
          <cell r="T371" t="str">
            <v>서울특별시 송파구 올림픽로 399, 9동 901호 (신천동,진주아파트)</v>
          </cell>
          <cell r="AK371">
            <v>365</v>
          </cell>
          <cell r="AL371">
            <v>1</v>
          </cell>
          <cell r="AM371" t="str">
            <v>미정</v>
          </cell>
          <cell r="AP371">
            <v>1146600000</v>
          </cell>
          <cell r="AQ371">
            <v>458640000</v>
          </cell>
          <cell r="AR371">
            <v>550320000</v>
          </cell>
          <cell r="AW371">
            <v>0</v>
          </cell>
          <cell r="AX371" t="str">
            <v>천만원두 안되네</v>
          </cell>
          <cell r="BH371">
            <v>0</v>
          </cell>
          <cell r="BI371">
            <v>0</v>
          </cell>
          <cell r="BK371">
            <v>0</v>
          </cell>
          <cell r="BL371">
            <v>0</v>
          </cell>
          <cell r="BM371" t="str">
            <v>100,000</v>
          </cell>
          <cell r="BN371">
            <v>0</v>
          </cell>
          <cell r="BP371">
            <v>0</v>
          </cell>
          <cell r="BR371">
            <v>184500</v>
          </cell>
          <cell r="BU371">
            <v>50820000</v>
          </cell>
          <cell r="BV371">
            <v>60984000</v>
          </cell>
          <cell r="BX371">
            <v>121960</v>
          </cell>
          <cell r="BY371">
            <v>24390</v>
          </cell>
          <cell r="BZ371">
            <v>154984</v>
          </cell>
          <cell r="CA371">
            <v>24400</v>
          </cell>
          <cell r="CC371">
            <v>24400</v>
          </cell>
          <cell r="CE371">
            <v>385390</v>
          </cell>
          <cell r="CH371">
            <v>40000</v>
          </cell>
          <cell r="CL371">
            <v>40000</v>
          </cell>
          <cell r="CM371">
            <v>40000</v>
          </cell>
          <cell r="CO371">
            <v>43532</v>
          </cell>
        </row>
        <row r="372">
          <cell r="A372">
            <v>366</v>
          </cell>
          <cell r="B372" t="str">
            <v>9-902</v>
          </cell>
          <cell r="C372">
            <v>9</v>
          </cell>
          <cell r="D372">
            <v>9</v>
          </cell>
          <cell r="E372">
            <v>902</v>
          </cell>
          <cell r="F372" t="str">
            <v xml:space="preserve">최원근
노현아
</v>
          </cell>
          <cell r="G372" t="str">
            <v xml:space="preserve">670818-1000315
731209-2182514
</v>
          </cell>
          <cell r="H372" t="str">
            <v>서울특별시 송파구 풍납동 413-1 현대아파트 101-603</v>
          </cell>
          <cell r="I372" t="str">
            <v>서울특별시 송파구 올림픽로 399, 9동 902호 (신천동,진주아파트)</v>
          </cell>
          <cell r="J372" t="str">
            <v xml:space="preserve">1/2
1/2
</v>
          </cell>
          <cell r="K372">
            <v>43532</v>
          </cell>
          <cell r="L372" t="str">
            <v>010-9255-7622</v>
          </cell>
          <cell r="M372" t="str">
            <v>010-9081-9579</v>
          </cell>
          <cell r="N372">
            <v>61.97</v>
          </cell>
          <cell r="O372">
            <v>99.34</v>
          </cell>
          <cell r="P372">
            <v>33</v>
          </cell>
          <cell r="Q372" t="str">
            <v>최원근</v>
          </cell>
          <cell r="R372" t="str">
            <v>670818-1000315</v>
          </cell>
          <cell r="S372" t="str">
            <v>서울특별시 송파구 풍납동 413-1 현대아파트 101-603</v>
          </cell>
          <cell r="T372" t="str">
            <v>서울특별시 송파구 올림픽로 399, 9동 902호 (신천동,진주아파트)</v>
          </cell>
          <cell r="U372" t="str">
            <v>1/2</v>
          </cell>
          <cell r="V372" t="str">
            <v>노현아</v>
          </cell>
          <cell r="W372" t="str">
            <v>731209-2182514</v>
          </cell>
          <cell r="X372" t="str">
            <v>서울특별시 송파구 풍납동 413-1 현대아파트 101-603</v>
          </cell>
          <cell r="Y372" t="str">
            <v>서울특별시 송파구 올림픽로 399, 9동 902호 (신천동,진주아파트)</v>
          </cell>
          <cell r="Z372" t="str">
            <v>1/2</v>
          </cell>
          <cell r="AK372">
            <v>366</v>
          </cell>
          <cell r="AL372">
            <v>1</v>
          </cell>
          <cell r="AM372">
            <v>43616</v>
          </cell>
          <cell r="AP372">
            <v>1147700000</v>
          </cell>
          <cell r="AQ372">
            <v>459080000</v>
          </cell>
          <cell r="AR372">
            <v>550800000</v>
          </cell>
          <cell r="AW372">
            <v>0</v>
          </cell>
          <cell r="AX372" t="str">
            <v>천만원두 안되네</v>
          </cell>
          <cell r="BH372">
            <v>0</v>
          </cell>
          <cell r="BI372">
            <v>0</v>
          </cell>
          <cell r="BK372">
            <v>0</v>
          </cell>
          <cell r="BL372">
            <v>0</v>
          </cell>
          <cell r="BM372" t="str">
            <v>100,000</v>
          </cell>
          <cell r="BN372">
            <v>0</v>
          </cell>
          <cell r="BP372">
            <v>0</v>
          </cell>
          <cell r="BR372">
            <v>184500</v>
          </cell>
          <cell r="BU372">
            <v>50820000</v>
          </cell>
          <cell r="BV372">
            <v>60984000</v>
          </cell>
          <cell r="BX372">
            <v>121960</v>
          </cell>
          <cell r="BY372">
            <v>24390</v>
          </cell>
          <cell r="BZ372">
            <v>154984</v>
          </cell>
          <cell r="CA372">
            <v>24400</v>
          </cell>
          <cell r="CC372">
            <v>24400</v>
          </cell>
          <cell r="CE372">
            <v>385390</v>
          </cell>
          <cell r="CH372">
            <v>80000</v>
          </cell>
          <cell r="CJ372">
            <v>40000</v>
          </cell>
          <cell r="CL372">
            <v>120000</v>
          </cell>
          <cell r="CM372">
            <v>120000</v>
          </cell>
          <cell r="CO372">
            <v>43532</v>
          </cell>
          <cell r="CR372" t="str">
            <v>근저당권</v>
          </cell>
          <cell r="CS372">
            <v>39871</v>
          </cell>
          <cell r="CT372">
            <v>22173</v>
          </cell>
          <cell r="CU372" t="str">
            <v>우리은행(잠실진주지점)</v>
          </cell>
        </row>
        <row r="373">
          <cell r="A373">
            <v>367</v>
          </cell>
          <cell r="B373" t="str">
            <v>9-903</v>
          </cell>
          <cell r="C373">
            <v>9</v>
          </cell>
          <cell r="D373">
            <v>9</v>
          </cell>
          <cell r="E373">
            <v>903</v>
          </cell>
          <cell r="F373" t="str">
            <v xml:space="preserve">황소연
김기민
</v>
          </cell>
          <cell r="G373" t="str">
            <v xml:space="preserve">651223-1068511
630120-2079527
</v>
          </cell>
          <cell r="H373" t="str">
            <v>서울송파구 신천동 20-4 진주아파트 9-903</v>
          </cell>
          <cell r="I373" t="str">
            <v>강원도 춘천시 서부대성로 327, 103동 903호 (후평동,동아아파트)</v>
          </cell>
          <cell r="J373" t="str">
            <v xml:space="preserve">1/2
1/2
</v>
          </cell>
          <cell r="K373">
            <v>43533</v>
          </cell>
          <cell r="L373" t="str">
            <v>010-8878-9572</v>
          </cell>
          <cell r="M373" t="str">
            <v>010-9244-5733</v>
          </cell>
          <cell r="N373">
            <v>61.97</v>
          </cell>
          <cell r="O373">
            <v>99.34</v>
          </cell>
          <cell r="P373">
            <v>33</v>
          </cell>
          <cell r="Q373" t="str">
            <v>황소연</v>
          </cell>
          <cell r="R373" t="str">
            <v>651223-1068511</v>
          </cell>
          <cell r="S373" t="str">
            <v>서울송파구 신천동 20-4 진주아파트 9-903</v>
          </cell>
          <cell r="T373" t="str">
            <v>강원도 춘천시 서부대성로 327, 103동 903호 (후평동,동아아파트)</v>
          </cell>
          <cell r="U373" t="str">
            <v>1/2</v>
          </cell>
          <cell r="V373" t="str">
            <v>김기민</v>
          </cell>
          <cell r="W373" t="str">
            <v>630120-2079527</v>
          </cell>
          <cell r="X373" t="str">
            <v>서울송파구 신천동 20-4 진주아파트 9-903</v>
          </cell>
          <cell r="Y373" t="str">
            <v>강원도 춘천시 서부대성로 327, 103동 903호 (후평동,동아아파트)</v>
          </cell>
          <cell r="Z373" t="str">
            <v>1/2</v>
          </cell>
          <cell r="AK373">
            <v>367</v>
          </cell>
          <cell r="AL373">
            <v>1</v>
          </cell>
          <cell r="AM373" t="str">
            <v>미정</v>
          </cell>
          <cell r="AP373">
            <v>1147700000</v>
          </cell>
          <cell r="AQ373">
            <v>459080000</v>
          </cell>
          <cell r="AR373">
            <v>550800000</v>
          </cell>
          <cell r="AW373">
            <v>0</v>
          </cell>
          <cell r="AX373" t="str">
            <v>천만원두 안되네</v>
          </cell>
          <cell r="BH373">
            <v>0</v>
          </cell>
          <cell r="BI373">
            <v>0</v>
          </cell>
          <cell r="BK373">
            <v>0</v>
          </cell>
          <cell r="BL373">
            <v>0</v>
          </cell>
          <cell r="BM373" t="str">
            <v>100,000</v>
          </cell>
          <cell r="BN373">
            <v>0</v>
          </cell>
          <cell r="BP373">
            <v>0</v>
          </cell>
          <cell r="BR373">
            <v>184500</v>
          </cell>
          <cell r="BU373">
            <v>50820000</v>
          </cell>
          <cell r="BV373">
            <v>60984000</v>
          </cell>
          <cell r="BX373">
            <v>121960</v>
          </cell>
          <cell r="BY373">
            <v>24390</v>
          </cell>
          <cell r="BZ373">
            <v>154984</v>
          </cell>
          <cell r="CA373">
            <v>24400</v>
          </cell>
          <cell r="CC373">
            <v>24400</v>
          </cell>
          <cell r="CE373">
            <v>385390</v>
          </cell>
          <cell r="CH373">
            <v>80000</v>
          </cell>
          <cell r="CL373">
            <v>80000</v>
          </cell>
          <cell r="CM373">
            <v>80000</v>
          </cell>
          <cell r="CO373">
            <v>43533</v>
          </cell>
        </row>
        <row r="374">
          <cell r="A374">
            <v>368</v>
          </cell>
          <cell r="B374" t="str">
            <v>9-905</v>
          </cell>
          <cell r="C374">
            <v>9</v>
          </cell>
          <cell r="D374">
            <v>9</v>
          </cell>
          <cell r="E374">
            <v>905</v>
          </cell>
          <cell r="F374" t="str">
            <v xml:space="preserve">이홍철
</v>
          </cell>
          <cell r="G374" t="str">
            <v xml:space="preserve">501107-1011813
</v>
          </cell>
          <cell r="H374" t="str">
            <v>서울 송파구 신천동 20-4 진주아파트 9동 905호</v>
          </cell>
          <cell r="I374" t="str">
            <v>서울특별시 송파구 올림픽로 399, 9동 905호 (신천동,진주아파트)</v>
          </cell>
          <cell r="J374" t="str">
            <v xml:space="preserve">
</v>
          </cell>
          <cell r="K374">
            <v>43528</v>
          </cell>
          <cell r="L374" t="str">
            <v>010-8911-3030</v>
          </cell>
          <cell r="M374" t="str">
            <v>010-5413-5133</v>
          </cell>
          <cell r="N374">
            <v>61.97</v>
          </cell>
          <cell r="O374">
            <v>99.34</v>
          </cell>
          <cell r="P374">
            <v>33</v>
          </cell>
          <cell r="Q374" t="str">
            <v>이홍철</v>
          </cell>
          <cell r="R374" t="str">
            <v>501107-1011813</v>
          </cell>
          <cell r="S374" t="str">
            <v>서울 송파구 신천동 20-4 진주아파트 9동 905호</v>
          </cell>
          <cell r="T374" t="str">
            <v>서울특별시 송파구 올림픽로 399, 9동 905호 (신천동,진주아파트)</v>
          </cell>
          <cell r="AK374">
            <v>368</v>
          </cell>
          <cell r="AL374">
            <v>1</v>
          </cell>
          <cell r="AM374">
            <v>43588</v>
          </cell>
          <cell r="AP374">
            <v>1147700000</v>
          </cell>
          <cell r="AQ374">
            <v>459080000</v>
          </cell>
          <cell r="AR374">
            <v>550800000</v>
          </cell>
          <cell r="AW374">
            <v>0</v>
          </cell>
          <cell r="AX374" t="str">
            <v>천만원두 안되네</v>
          </cell>
          <cell r="BH374">
            <v>0</v>
          </cell>
          <cell r="BI374">
            <v>0</v>
          </cell>
          <cell r="BK374">
            <v>0</v>
          </cell>
          <cell r="BL374">
            <v>0</v>
          </cell>
          <cell r="BM374" t="str">
            <v>100,000</v>
          </cell>
          <cell r="BN374">
            <v>0</v>
          </cell>
          <cell r="BP374">
            <v>0</v>
          </cell>
          <cell r="BR374">
            <v>184500</v>
          </cell>
          <cell r="BU374">
            <v>50820000</v>
          </cell>
          <cell r="BV374">
            <v>60984000</v>
          </cell>
          <cell r="BX374">
            <v>121960</v>
          </cell>
          <cell r="BY374">
            <v>24390</v>
          </cell>
          <cell r="BZ374">
            <v>154984</v>
          </cell>
          <cell r="CA374">
            <v>24400</v>
          </cell>
          <cell r="CC374">
            <v>24400</v>
          </cell>
          <cell r="CE374">
            <v>385390</v>
          </cell>
          <cell r="CL374">
            <v>0</v>
          </cell>
          <cell r="CR374" t="str">
            <v>근저당권</v>
          </cell>
          <cell r="CS374">
            <v>40997</v>
          </cell>
          <cell r="CT374">
            <v>16649</v>
          </cell>
          <cell r="CU374" t="str">
            <v>우리은행(잠실진주지점)</v>
          </cell>
        </row>
        <row r="375">
          <cell r="A375">
            <v>369</v>
          </cell>
          <cell r="B375" t="str">
            <v>9-906</v>
          </cell>
          <cell r="C375">
            <v>9</v>
          </cell>
          <cell r="D375">
            <v>9</v>
          </cell>
          <cell r="E375">
            <v>906</v>
          </cell>
          <cell r="F375" t="str">
            <v xml:space="preserve">김정숙
</v>
          </cell>
          <cell r="G375" t="str">
            <v xml:space="preserve">490708-2634417
</v>
          </cell>
          <cell r="H375" t="str">
            <v>서울 송파구 신천동 20-4 진주아파트 9-906</v>
          </cell>
          <cell r="I375" t="str">
            <v>서울특별시 송파구 올림픽로 399, 9동 906호 (신천동,진주아파트)</v>
          </cell>
          <cell r="J375" t="str">
            <v xml:space="preserve">
</v>
          </cell>
          <cell r="K375">
            <v>43530</v>
          </cell>
          <cell r="L375" t="str">
            <v>010-5426-5135</v>
          </cell>
          <cell r="N375">
            <v>61.97</v>
          </cell>
          <cell r="O375">
            <v>99.34</v>
          </cell>
          <cell r="P375">
            <v>33</v>
          </cell>
          <cell r="Q375" t="str">
            <v>김정숙</v>
          </cell>
          <cell r="R375" t="str">
            <v>490708-2634417</v>
          </cell>
          <cell r="S375" t="str">
            <v>서울 송파구 신천동 20-4 진주아파트 9-906</v>
          </cell>
          <cell r="T375" t="str">
            <v>서울특별시 송파구 올림픽로 399, 9동 906호 (신천동,진주아파트)</v>
          </cell>
          <cell r="AK375">
            <v>369</v>
          </cell>
          <cell r="AL375">
            <v>1</v>
          </cell>
          <cell r="AM375" t="str">
            <v>미정</v>
          </cell>
          <cell r="AP375">
            <v>1147700000</v>
          </cell>
          <cell r="AQ375">
            <v>459080000</v>
          </cell>
          <cell r="AR375">
            <v>550800000</v>
          </cell>
          <cell r="AW375">
            <v>0</v>
          </cell>
          <cell r="AX375" t="str">
            <v>천만원두 안되네</v>
          </cell>
          <cell r="BH375">
            <v>0</v>
          </cell>
          <cell r="BI375">
            <v>0</v>
          </cell>
          <cell r="BK375">
            <v>0</v>
          </cell>
          <cell r="BL375">
            <v>0</v>
          </cell>
          <cell r="BM375" t="str">
            <v>100,000</v>
          </cell>
          <cell r="BN375">
            <v>0</v>
          </cell>
          <cell r="BP375">
            <v>0</v>
          </cell>
          <cell r="BR375">
            <v>184500</v>
          </cell>
          <cell r="BU375">
            <v>50820000</v>
          </cell>
          <cell r="BV375">
            <v>60984000</v>
          </cell>
          <cell r="BX375">
            <v>121960</v>
          </cell>
          <cell r="BY375">
            <v>24390</v>
          </cell>
          <cell r="BZ375">
            <v>154984</v>
          </cell>
          <cell r="CA375">
            <v>24400</v>
          </cell>
          <cell r="CC375">
            <v>24400</v>
          </cell>
          <cell r="CE375">
            <v>385390</v>
          </cell>
          <cell r="CL375">
            <v>0</v>
          </cell>
        </row>
        <row r="376">
          <cell r="A376">
            <v>370</v>
          </cell>
          <cell r="B376" t="str">
            <v>9-907</v>
          </cell>
          <cell r="C376">
            <v>9</v>
          </cell>
          <cell r="D376">
            <v>9</v>
          </cell>
          <cell r="E376">
            <v>907</v>
          </cell>
          <cell r="F376" t="str">
            <v xml:space="preserve">김현규
</v>
          </cell>
          <cell r="G376" t="str">
            <v xml:space="preserve">771127-
</v>
          </cell>
          <cell r="H376" t="str">
            <v>서울특별시 송파구 올림픽로 399, 13동 203호(신천동,진주아파트)</v>
          </cell>
          <cell r="I376">
            <v>0</v>
          </cell>
          <cell r="J376" t="str">
            <v xml:space="preserve">
</v>
          </cell>
          <cell r="N376">
            <v>61.97</v>
          </cell>
          <cell r="O376">
            <v>99.34</v>
          </cell>
          <cell r="P376">
            <v>33</v>
          </cell>
          <cell r="Q376" t="str">
            <v>김현규</v>
          </cell>
          <cell r="R376" t="str">
            <v>771127-</v>
          </cell>
          <cell r="S376" t="str">
            <v>서울특별시 송파구 올림픽로 399, 13동 203호(신천동,진주아파트)</v>
          </cell>
          <cell r="AK376">
            <v>370</v>
          </cell>
          <cell r="AP376">
            <v>1147700000</v>
          </cell>
          <cell r="AQ376">
            <v>459080000</v>
          </cell>
          <cell r="AR376">
            <v>550800000</v>
          </cell>
          <cell r="AW376">
            <v>0</v>
          </cell>
          <cell r="AX376" t="str">
            <v>천만원두 안되네</v>
          </cell>
          <cell r="BH376">
            <v>0</v>
          </cell>
          <cell r="BI376">
            <v>0</v>
          </cell>
          <cell r="BK376">
            <v>0</v>
          </cell>
          <cell r="BL376">
            <v>0</v>
          </cell>
          <cell r="BM376" t="str">
            <v>100,000</v>
          </cell>
          <cell r="BN376">
            <v>0</v>
          </cell>
          <cell r="BP376">
            <v>0</v>
          </cell>
          <cell r="BR376">
            <v>184500</v>
          </cell>
          <cell r="BU376">
            <v>50820000</v>
          </cell>
          <cell r="BV376">
            <v>60984000</v>
          </cell>
          <cell r="BX376">
            <v>121960</v>
          </cell>
          <cell r="BY376">
            <v>24390</v>
          </cell>
          <cell r="BZ376">
            <v>154984</v>
          </cell>
          <cell r="CA376">
            <v>24400</v>
          </cell>
          <cell r="CC376">
            <v>24400</v>
          </cell>
          <cell r="CE376">
            <v>385390</v>
          </cell>
          <cell r="CF376">
            <v>385390</v>
          </cell>
          <cell r="CG376">
            <v>43531</v>
          </cell>
          <cell r="CL376">
            <v>0</v>
          </cell>
        </row>
        <row r="377">
          <cell r="A377">
            <v>371</v>
          </cell>
          <cell r="B377" t="str">
            <v>9-908</v>
          </cell>
          <cell r="C377">
            <v>9</v>
          </cell>
          <cell r="D377">
            <v>9</v>
          </cell>
          <cell r="E377">
            <v>908</v>
          </cell>
          <cell r="F377" t="str">
            <v xml:space="preserve">이현주
서정희
</v>
          </cell>
          <cell r="G377" t="str">
            <v xml:space="preserve">710220-1006428
731206-2079215
</v>
          </cell>
          <cell r="H377" t="str">
            <v>서울특별시 송파구 신천동 20-4 진주아파트 13-207</v>
          </cell>
          <cell r="I377" t="str">
            <v>서울특별시 송파구 올림픽로 399, 9동 908호 (신천동,진주아파트)</v>
          </cell>
          <cell r="J377" t="str">
            <v xml:space="preserve">1/2
1/2
</v>
          </cell>
          <cell r="K377">
            <v>43529</v>
          </cell>
          <cell r="L377" t="str">
            <v>010-2256-4295</v>
          </cell>
          <cell r="N377">
            <v>61.97</v>
          </cell>
          <cell r="O377">
            <v>99.34</v>
          </cell>
          <cell r="P377">
            <v>33</v>
          </cell>
          <cell r="Q377" t="str">
            <v>이현주</v>
          </cell>
          <cell r="R377" t="str">
            <v>710220-1006428</v>
          </cell>
          <cell r="S377" t="str">
            <v>서울특별시 송파구 신천동 20-4 진주아파트 13-207</v>
          </cell>
          <cell r="T377" t="str">
            <v>서울특별시 송파구 올림픽로 399, 9동 908호 (신천동,진주아파트)</v>
          </cell>
          <cell r="U377" t="str">
            <v>1/2</v>
          </cell>
          <cell r="V377" t="str">
            <v>서정희</v>
          </cell>
          <cell r="W377" t="str">
            <v>731206-2079215</v>
          </cell>
          <cell r="X377" t="str">
            <v>서울특별시 송파구 신천동 20-4 진주아파트 13-207</v>
          </cell>
          <cell r="Y377" t="str">
            <v>서울특별시 송파구 올림픽로 399, 9동 908호 (신천동,진주아파트)</v>
          </cell>
          <cell r="Z377" t="str">
            <v>1/2</v>
          </cell>
          <cell r="AK377">
            <v>371</v>
          </cell>
          <cell r="AL377">
            <v>1</v>
          </cell>
          <cell r="AM377" t="str">
            <v>9월말</v>
          </cell>
          <cell r="AP377">
            <v>1147700000</v>
          </cell>
          <cell r="AQ377">
            <v>459080000</v>
          </cell>
          <cell r="AR377">
            <v>550800000</v>
          </cell>
          <cell r="AW377">
            <v>0</v>
          </cell>
          <cell r="AX377" t="str">
            <v>천만원두 안되네</v>
          </cell>
          <cell r="BH377">
            <v>0</v>
          </cell>
          <cell r="BI377">
            <v>0</v>
          </cell>
          <cell r="BK377">
            <v>0</v>
          </cell>
          <cell r="BL377">
            <v>0</v>
          </cell>
          <cell r="BM377" t="str">
            <v>100,000</v>
          </cell>
          <cell r="BN377">
            <v>0</v>
          </cell>
          <cell r="BP377">
            <v>0</v>
          </cell>
          <cell r="BR377">
            <v>184500</v>
          </cell>
          <cell r="BU377">
            <v>50820000</v>
          </cell>
          <cell r="BV377">
            <v>60984000</v>
          </cell>
          <cell r="BX377">
            <v>121960</v>
          </cell>
          <cell r="BY377">
            <v>24390</v>
          </cell>
          <cell r="BZ377">
            <v>154984</v>
          </cell>
          <cell r="CA377">
            <v>24400</v>
          </cell>
          <cell r="CC377">
            <v>24400</v>
          </cell>
          <cell r="CE377">
            <v>385390</v>
          </cell>
          <cell r="CH377">
            <v>80000</v>
          </cell>
          <cell r="CL377">
            <v>80000</v>
          </cell>
          <cell r="CN377">
            <v>80000</v>
          </cell>
          <cell r="CP377">
            <v>43529</v>
          </cell>
        </row>
        <row r="378">
          <cell r="A378">
            <v>372</v>
          </cell>
          <cell r="B378" t="str">
            <v>9-909</v>
          </cell>
          <cell r="C378">
            <v>9</v>
          </cell>
          <cell r="D378">
            <v>9</v>
          </cell>
          <cell r="E378">
            <v>909</v>
          </cell>
          <cell r="F378" t="str">
            <v xml:space="preserve">박윤식
</v>
          </cell>
          <cell r="G378" t="str">
            <v xml:space="preserve">600628-2800016
</v>
          </cell>
          <cell r="H378" t="str">
            <v>서울특별시 송파구 올림픽로 399, 9동 909호(신천동,진주아파트)</v>
          </cell>
          <cell r="I378" t="str">
            <v>서울특별시 송파구 올림픽로 399, 9동 909호(신천동,진주아파트)</v>
          </cell>
          <cell r="J378" t="str">
            <v xml:space="preserve">
</v>
          </cell>
          <cell r="K378">
            <v>43532</v>
          </cell>
          <cell r="L378" t="str">
            <v>010-8768-6720</v>
          </cell>
          <cell r="N378">
            <v>61.97</v>
          </cell>
          <cell r="O378">
            <v>99.34</v>
          </cell>
          <cell r="P378">
            <v>33</v>
          </cell>
          <cell r="Q378" t="str">
            <v>박윤식</v>
          </cell>
          <cell r="R378" t="str">
            <v>600628-2800016</v>
          </cell>
          <cell r="S378" t="str">
            <v>서울특별시 송파구 올림픽로 399, 9동 909호(신천동,진주아파트)</v>
          </cell>
          <cell r="T378" t="str">
            <v>서울특별시 송파구 올림픽로 399, 9동 909호(신천동,진주아파트)</v>
          </cell>
          <cell r="AK378">
            <v>372</v>
          </cell>
          <cell r="AL378">
            <v>1</v>
          </cell>
          <cell r="AM378" t="str">
            <v>8월말</v>
          </cell>
          <cell r="AP378">
            <v>1147700000</v>
          </cell>
          <cell r="AQ378">
            <v>459080000</v>
          </cell>
          <cell r="AR378">
            <v>550800000</v>
          </cell>
          <cell r="AW378">
            <v>0</v>
          </cell>
          <cell r="AX378" t="str">
            <v>천만원두 안되네</v>
          </cell>
          <cell r="BH378">
            <v>0</v>
          </cell>
          <cell r="BI378">
            <v>0</v>
          </cell>
          <cell r="BK378">
            <v>0</v>
          </cell>
          <cell r="BL378">
            <v>0</v>
          </cell>
          <cell r="BM378" t="str">
            <v>100,000</v>
          </cell>
          <cell r="BN378">
            <v>0</v>
          </cell>
          <cell r="BP378">
            <v>0</v>
          </cell>
          <cell r="BR378">
            <v>184500</v>
          </cell>
          <cell r="BU378">
            <v>50820000</v>
          </cell>
          <cell r="BV378">
            <v>60984000</v>
          </cell>
          <cell r="BX378">
            <v>121960</v>
          </cell>
          <cell r="BY378">
            <v>24390</v>
          </cell>
          <cell r="BZ378">
            <v>154984</v>
          </cell>
          <cell r="CA378">
            <v>24400</v>
          </cell>
          <cell r="CC378">
            <v>24400</v>
          </cell>
          <cell r="CE378">
            <v>385390</v>
          </cell>
          <cell r="CJ378">
            <v>80000</v>
          </cell>
          <cell r="CL378">
            <v>80000</v>
          </cell>
          <cell r="CM378">
            <v>80000</v>
          </cell>
          <cell r="CO378">
            <v>43532</v>
          </cell>
          <cell r="CR378" t="str">
            <v>근저당권</v>
          </cell>
          <cell r="CS378">
            <v>41690</v>
          </cell>
          <cell r="CT378">
            <v>12333</v>
          </cell>
          <cell r="CU378" t="str">
            <v>신한은행(잠실나루역지점)</v>
          </cell>
          <cell r="CV378" t="str">
            <v>근저당권</v>
          </cell>
          <cell r="CW378">
            <v>42885</v>
          </cell>
          <cell r="CX378">
            <v>63351</v>
          </cell>
          <cell r="CY378" t="str">
            <v>국민은행(잠실지점)</v>
          </cell>
        </row>
        <row r="379">
          <cell r="A379">
            <v>373</v>
          </cell>
          <cell r="B379" t="str">
            <v>9-910</v>
          </cell>
          <cell r="C379">
            <v>9</v>
          </cell>
          <cell r="D379">
            <v>9</v>
          </cell>
          <cell r="E379">
            <v>910</v>
          </cell>
          <cell r="F379" t="str">
            <v xml:space="preserve">박순열
</v>
          </cell>
          <cell r="G379" t="str">
            <v xml:space="preserve">511206-2458218
</v>
          </cell>
          <cell r="H379" t="str">
            <v>서울 송파구 신천동 20-4 진주아파트 9-910</v>
          </cell>
          <cell r="I379" t="str">
            <v>경기도 남양주시 오남읍 진건오남로797번길 22, 105동 602호 (오남1차청구아파트)</v>
          </cell>
          <cell r="J379" t="str">
            <v xml:space="preserve">
</v>
          </cell>
          <cell r="K379">
            <v>43532</v>
          </cell>
          <cell r="L379" t="str">
            <v>010-3014-6702</v>
          </cell>
          <cell r="M379" t="str">
            <v>010-8852-4094(딸)</v>
          </cell>
          <cell r="N379">
            <v>61.97</v>
          </cell>
          <cell r="O379">
            <v>99.34</v>
          </cell>
          <cell r="P379">
            <v>33</v>
          </cell>
          <cell r="Q379" t="str">
            <v>박순열</v>
          </cell>
          <cell r="R379" t="str">
            <v>511206-2458218</v>
          </cell>
          <cell r="S379" t="str">
            <v>서울 송파구 신천동 20-4 진주아파트 9-910</v>
          </cell>
          <cell r="T379" t="str">
            <v>경기도 남양주시 오남읍 진건오남로797번길 22, 105동 602호 (오남1차청구아파트)</v>
          </cell>
          <cell r="AK379">
            <v>373</v>
          </cell>
          <cell r="AL379">
            <v>1</v>
          </cell>
          <cell r="AM379" t="str">
            <v>미정</v>
          </cell>
          <cell r="AP379">
            <v>1147700000</v>
          </cell>
          <cell r="AQ379">
            <v>459080000</v>
          </cell>
          <cell r="AR379">
            <v>550800000</v>
          </cell>
          <cell r="AW379">
            <v>0</v>
          </cell>
          <cell r="AX379" t="str">
            <v>천만원두 안되네</v>
          </cell>
          <cell r="BH379">
            <v>0</v>
          </cell>
          <cell r="BI379">
            <v>0</v>
          </cell>
          <cell r="BK379">
            <v>0</v>
          </cell>
          <cell r="BL379">
            <v>0</v>
          </cell>
          <cell r="BM379" t="str">
            <v>100,000</v>
          </cell>
          <cell r="BN379">
            <v>0</v>
          </cell>
          <cell r="BP379">
            <v>0</v>
          </cell>
          <cell r="BR379">
            <v>184500</v>
          </cell>
          <cell r="BU379">
            <v>50820000</v>
          </cell>
          <cell r="BV379">
            <v>60984000</v>
          </cell>
          <cell r="BX379">
            <v>121960</v>
          </cell>
          <cell r="BY379">
            <v>24390</v>
          </cell>
          <cell r="BZ379">
            <v>154984</v>
          </cell>
          <cell r="CA379">
            <v>24400</v>
          </cell>
          <cell r="CC379">
            <v>24400</v>
          </cell>
          <cell r="CE379">
            <v>385390</v>
          </cell>
          <cell r="CH379">
            <v>40000</v>
          </cell>
          <cell r="CL379">
            <v>40000</v>
          </cell>
          <cell r="CM379">
            <v>40000</v>
          </cell>
          <cell r="CO379">
            <v>43532</v>
          </cell>
        </row>
        <row r="380">
          <cell r="A380">
            <v>374</v>
          </cell>
          <cell r="B380" t="str">
            <v>9-911</v>
          </cell>
          <cell r="C380">
            <v>9</v>
          </cell>
          <cell r="D380">
            <v>9</v>
          </cell>
          <cell r="E380">
            <v>911</v>
          </cell>
          <cell r="F380" t="str">
            <v xml:space="preserve">성용기
</v>
          </cell>
          <cell r="G380" t="str">
            <v xml:space="preserve">500405-1683114
</v>
          </cell>
          <cell r="H380" t="str">
            <v>서울 송파구 신천동 20-5 시영아파트 122동 401호</v>
          </cell>
          <cell r="I380" t="str">
            <v>서울특별시 송파구 올림픽로 399, 9동 911호 (신천동,진주아파트)</v>
          </cell>
          <cell r="J380" t="str">
            <v xml:space="preserve">
</v>
          </cell>
          <cell r="K380">
            <v>43532</v>
          </cell>
          <cell r="L380" t="str">
            <v>010-5229-2287</v>
          </cell>
          <cell r="M380" t="str">
            <v>010-9093-1336</v>
          </cell>
          <cell r="N380">
            <v>61.97</v>
          </cell>
          <cell r="O380">
            <v>99.34</v>
          </cell>
          <cell r="P380">
            <v>33</v>
          </cell>
          <cell r="Q380" t="str">
            <v>성용기</v>
          </cell>
          <cell r="R380" t="str">
            <v>500405-1683114</v>
          </cell>
          <cell r="S380" t="str">
            <v>서울 송파구 신천동 20-5 시영아파트 122동 401호</v>
          </cell>
          <cell r="T380" t="str">
            <v>서울특별시 송파구 올림픽로 399, 9동 911호 (신천동,진주아파트)</v>
          </cell>
          <cell r="AK380">
            <v>374</v>
          </cell>
          <cell r="AL380" t="str">
            <v>신탁만</v>
          </cell>
          <cell r="AP380">
            <v>1146600000</v>
          </cell>
          <cell r="AQ380">
            <v>458640000</v>
          </cell>
          <cell r="AR380">
            <v>550320000</v>
          </cell>
          <cell r="AW380">
            <v>0</v>
          </cell>
          <cell r="AX380" t="str">
            <v>천만원두 안되네</v>
          </cell>
          <cell r="BH380">
            <v>0</v>
          </cell>
          <cell r="BI380">
            <v>0</v>
          </cell>
          <cell r="BK380">
            <v>0</v>
          </cell>
          <cell r="BL380">
            <v>0</v>
          </cell>
          <cell r="BM380" t="str">
            <v>100,000</v>
          </cell>
          <cell r="BN380">
            <v>0</v>
          </cell>
          <cell r="BP380">
            <v>0</v>
          </cell>
          <cell r="BR380">
            <v>184500</v>
          </cell>
          <cell r="BU380">
            <v>50820000</v>
          </cell>
          <cell r="BV380">
            <v>60984000</v>
          </cell>
          <cell r="BX380">
            <v>121960</v>
          </cell>
          <cell r="BY380">
            <v>24390</v>
          </cell>
          <cell r="BZ380">
            <v>154984</v>
          </cell>
          <cell r="CA380">
            <v>24400</v>
          </cell>
          <cell r="CC380">
            <v>24400</v>
          </cell>
          <cell r="CE380">
            <v>385390</v>
          </cell>
          <cell r="CL380">
            <v>0</v>
          </cell>
        </row>
        <row r="381">
          <cell r="A381">
            <v>375</v>
          </cell>
          <cell r="B381" t="str">
            <v>9-912</v>
          </cell>
          <cell r="C381">
            <v>9</v>
          </cell>
          <cell r="D381">
            <v>9</v>
          </cell>
          <cell r="E381">
            <v>912</v>
          </cell>
          <cell r="F381" t="str">
            <v xml:space="preserve">예화석
곽석현
</v>
          </cell>
          <cell r="G381" t="str">
            <v xml:space="preserve">610513-2690411
580205-1675625
</v>
          </cell>
          <cell r="H381" t="str">
            <v>대구광역시 수성구 들안로 360, 106동 2206호(수성동4가,수성태영데시앙)</v>
          </cell>
          <cell r="I381" t="str">
            <v>대구광역시 수성구 들안로 360, 106동 2206호 (수성동4가,수성태영데시앙)</v>
          </cell>
          <cell r="J381" t="str">
            <v xml:space="preserve">1/2
1/2
</v>
          </cell>
          <cell r="K381">
            <v>43532</v>
          </cell>
          <cell r="L381" t="str">
            <v>010-4900-5566</v>
          </cell>
          <cell r="M381" t="str">
            <v>010-4900-2666</v>
          </cell>
          <cell r="N381">
            <v>61.97</v>
          </cell>
          <cell r="O381">
            <v>99.34</v>
          </cell>
          <cell r="P381">
            <v>33</v>
          </cell>
          <cell r="Q381" t="str">
            <v>예화석</v>
          </cell>
          <cell r="R381" t="str">
            <v>610513-2690411</v>
          </cell>
          <cell r="S381" t="str">
            <v>대구광역시 수성구 들안로 360, 106동 2206호(수성동4가,수성태영데시앙)</v>
          </cell>
          <cell r="T381" t="str">
            <v>대구광역시 수성구 들안로 360, 106동 2206호 (수성동4가,수성태영데시앙)</v>
          </cell>
          <cell r="U381" t="str">
            <v>1/2</v>
          </cell>
          <cell r="V381" t="str">
            <v>곽석현</v>
          </cell>
          <cell r="W381" t="str">
            <v>580205-1675625</v>
          </cell>
          <cell r="X381" t="str">
            <v>대구광역시 수성구 들안로 360, 106동 2206호(수성동4가,수성태영데시앙)</v>
          </cell>
          <cell r="Y381" t="str">
            <v>대구광역시 수성구 들안로 360, 106동 2206호 (수성동4가,수성태영데시앙)</v>
          </cell>
          <cell r="Z381" t="str">
            <v>1/2</v>
          </cell>
          <cell r="AK381">
            <v>375</v>
          </cell>
          <cell r="AL381">
            <v>1</v>
          </cell>
          <cell r="AM381">
            <v>43570</v>
          </cell>
          <cell r="AP381">
            <v>1136200000</v>
          </cell>
          <cell r="AQ381">
            <v>454480000</v>
          </cell>
          <cell r="AR381">
            <v>545280000</v>
          </cell>
          <cell r="AW381">
            <v>0</v>
          </cell>
          <cell r="AX381" t="str">
            <v>천만원두 안되네</v>
          </cell>
          <cell r="BH381">
            <v>0</v>
          </cell>
          <cell r="BI381">
            <v>0</v>
          </cell>
          <cell r="BK381">
            <v>0</v>
          </cell>
          <cell r="BL381">
            <v>0</v>
          </cell>
          <cell r="BM381" t="str">
            <v>100,000</v>
          </cell>
          <cell r="BN381">
            <v>0</v>
          </cell>
          <cell r="BP381">
            <v>0</v>
          </cell>
          <cell r="BR381">
            <v>184500</v>
          </cell>
          <cell r="BU381">
            <v>50820000</v>
          </cell>
          <cell r="BV381">
            <v>60984000</v>
          </cell>
          <cell r="BX381">
            <v>121960</v>
          </cell>
          <cell r="BY381">
            <v>24390</v>
          </cell>
          <cell r="BZ381">
            <v>154984</v>
          </cell>
          <cell r="CA381">
            <v>24400</v>
          </cell>
          <cell r="CC381">
            <v>24400</v>
          </cell>
          <cell r="CE381">
            <v>385390</v>
          </cell>
          <cell r="CL381">
            <v>0</v>
          </cell>
        </row>
        <row r="382">
          <cell r="A382">
            <v>376</v>
          </cell>
          <cell r="B382" t="str">
            <v>9-913</v>
          </cell>
          <cell r="C382">
            <v>9</v>
          </cell>
          <cell r="D382">
            <v>9</v>
          </cell>
          <cell r="E382">
            <v>913</v>
          </cell>
          <cell r="F382" t="str">
            <v xml:space="preserve">이진형
이유경
</v>
          </cell>
          <cell r="G382" t="str">
            <v xml:space="preserve">750407-1916616
790718-2067711
</v>
          </cell>
          <cell r="H382" t="str">
            <v>경기도 용인시 수지구 죽전로 244, 101동 1801호 (죽전동,죽전현대1차아파트)</v>
          </cell>
          <cell r="I382" t="str">
            <v>서울특별시 영등포구 영중로 154, 109동 2004호 (영등포동8가,당산푸르지오아파트)</v>
          </cell>
          <cell r="J382" t="str">
            <v xml:space="preserve">1/2
1/2
</v>
          </cell>
          <cell r="K382">
            <v>43533</v>
          </cell>
          <cell r="L382" t="str">
            <v>010-3668-2916</v>
          </cell>
          <cell r="M382" t="str">
            <v>010-9124-3311</v>
          </cell>
          <cell r="N382">
            <v>61.97</v>
          </cell>
          <cell r="O382">
            <v>99.34</v>
          </cell>
          <cell r="P382">
            <v>33</v>
          </cell>
          <cell r="Q382" t="str">
            <v>이진형</v>
          </cell>
          <cell r="R382" t="str">
            <v>750407-1916616</v>
          </cell>
          <cell r="S382" t="str">
            <v>경기도 용인시 수지구 죽전로 244, 101동 1801호 (죽전동,죽전현대1차아파트)</v>
          </cell>
          <cell r="T382" t="str">
            <v>서울특별시 영등포구 영중로 154, 109동 2004호 (영등포동8가,당산푸르지오아파트)</v>
          </cell>
          <cell r="U382" t="str">
            <v>1/2</v>
          </cell>
          <cell r="V382" t="str">
            <v>이유경</v>
          </cell>
          <cell r="W382" t="str">
            <v>790718-2067711</v>
          </cell>
          <cell r="X382" t="str">
            <v>경기도 용인시 수지구 죽전로 244, 101동 1801호 (죽전동,죽전현대1차아파트)</v>
          </cell>
          <cell r="Y382" t="str">
            <v>서울특별시 영등포구 영중로 154, 109동 2004호 (영등포동8가,당산푸르지오아파트)</v>
          </cell>
          <cell r="Z382" t="str">
            <v>1/2</v>
          </cell>
          <cell r="AK382">
            <v>376</v>
          </cell>
          <cell r="AL382">
            <v>1</v>
          </cell>
          <cell r="AM382" t="str">
            <v>미정</v>
          </cell>
          <cell r="AP382">
            <v>1136200000</v>
          </cell>
          <cell r="AQ382">
            <v>454480000</v>
          </cell>
          <cell r="AR382">
            <v>545280000</v>
          </cell>
          <cell r="AW382">
            <v>0</v>
          </cell>
          <cell r="AX382" t="str">
            <v>천만원두 안되네</v>
          </cell>
          <cell r="BH382">
            <v>0</v>
          </cell>
          <cell r="BI382">
            <v>0</v>
          </cell>
          <cell r="BK382">
            <v>0</v>
          </cell>
          <cell r="BL382">
            <v>0</v>
          </cell>
          <cell r="BM382" t="str">
            <v>100,000</v>
          </cell>
          <cell r="BN382">
            <v>0</v>
          </cell>
          <cell r="BP382">
            <v>0</v>
          </cell>
          <cell r="BR382">
            <v>184500</v>
          </cell>
          <cell r="BU382">
            <v>50820000</v>
          </cell>
          <cell r="BV382">
            <v>60984000</v>
          </cell>
          <cell r="BX382">
            <v>121960</v>
          </cell>
          <cell r="BY382">
            <v>24390</v>
          </cell>
          <cell r="BZ382">
            <v>154984</v>
          </cell>
          <cell r="CA382">
            <v>24400</v>
          </cell>
          <cell r="CC382">
            <v>24400</v>
          </cell>
          <cell r="CE382">
            <v>385390</v>
          </cell>
          <cell r="CH382">
            <v>80000</v>
          </cell>
          <cell r="CJ382">
            <v>40000</v>
          </cell>
          <cell r="CL382">
            <v>120000</v>
          </cell>
          <cell r="CN382">
            <v>120000</v>
          </cell>
          <cell r="CP382">
            <v>43533</v>
          </cell>
          <cell r="CR382" t="str">
            <v>근저당권</v>
          </cell>
          <cell r="CS382">
            <v>42850</v>
          </cell>
          <cell r="CT382">
            <v>42730</v>
          </cell>
          <cell r="CU382" t="str">
            <v>농협은행(서울영업부)</v>
          </cell>
        </row>
        <row r="383">
          <cell r="A383">
            <v>377</v>
          </cell>
          <cell r="B383" t="str">
            <v>9-914</v>
          </cell>
          <cell r="C383">
            <v>9</v>
          </cell>
          <cell r="D383">
            <v>9</v>
          </cell>
          <cell r="E383">
            <v>914</v>
          </cell>
          <cell r="F383" t="str">
            <v xml:space="preserve">박성진
강희정
</v>
          </cell>
          <cell r="G383" t="str">
            <v xml:space="preserve">690117-1120920
721009-2109212
</v>
          </cell>
          <cell r="H383" t="str">
            <v>서울특별시 송파구 올림픽로 399, 9동 914호(신천동,진주아파트)</v>
          </cell>
          <cell r="I383" t="str">
            <v>서울특별시 송파구 올림픽로 399, 9동 914호(신천동,진주아파트)</v>
          </cell>
          <cell r="J383" t="str">
            <v xml:space="preserve">1/2
1/2
</v>
          </cell>
          <cell r="K383">
            <v>43532</v>
          </cell>
          <cell r="L383" t="str">
            <v>010-5224-8166</v>
          </cell>
          <cell r="M383" t="str">
            <v>010-4627-7541</v>
          </cell>
          <cell r="N383">
            <v>61.97</v>
          </cell>
          <cell r="O383">
            <v>99.34</v>
          </cell>
          <cell r="P383">
            <v>33</v>
          </cell>
          <cell r="Q383" t="str">
            <v>박성진</v>
          </cell>
          <cell r="R383" t="str">
            <v>690117-1120920</v>
          </cell>
          <cell r="S383" t="str">
            <v>서울특별시 송파구 올림픽로 399, 9동 914호(신천동,진주아파트)</v>
          </cell>
          <cell r="T383" t="str">
            <v>서울특별시 송파구 올림픽로 399, 9동 914호(신천동,진주아파트)</v>
          </cell>
          <cell r="U383" t="str">
            <v>1/2</v>
          </cell>
          <cell r="V383" t="str">
            <v>강희정</v>
          </cell>
          <cell r="W383" t="str">
            <v>721009-2109212</v>
          </cell>
          <cell r="X383" t="str">
            <v>서울특별시 송파구 올림픽로 399, 9동 914호(신천동,진주아파트)</v>
          </cell>
          <cell r="Y383" t="str">
            <v>서울특별시 송파구 올림픽로 399, 9동 914호(신천동,진주아파트)</v>
          </cell>
          <cell r="Z383" t="str">
            <v>1/2</v>
          </cell>
          <cell r="AK383">
            <v>377</v>
          </cell>
          <cell r="AL383">
            <v>1</v>
          </cell>
          <cell r="AM383" t="str">
            <v>미정</v>
          </cell>
          <cell r="AP383">
            <v>1135100000</v>
          </cell>
          <cell r="AQ383">
            <v>454040000</v>
          </cell>
          <cell r="AR383">
            <v>544800000</v>
          </cell>
          <cell r="AW383">
            <v>0</v>
          </cell>
          <cell r="AX383" t="str">
            <v>천만원두 안되네</v>
          </cell>
          <cell r="BH383">
            <v>0</v>
          </cell>
          <cell r="BI383">
            <v>0</v>
          </cell>
          <cell r="BK383">
            <v>0</v>
          </cell>
          <cell r="BL383">
            <v>0</v>
          </cell>
          <cell r="BM383" t="str">
            <v>100,000</v>
          </cell>
          <cell r="BN383">
            <v>0</v>
          </cell>
          <cell r="BP383">
            <v>0</v>
          </cell>
          <cell r="BR383">
            <v>184500</v>
          </cell>
          <cell r="BU383">
            <v>50820000</v>
          </cell>
          <cell r="BV383">
            <v>60984000</v>
          </cell>
          <cell r="BX383">
            <v>121960</v>
          </cell>
          <cell r="BY383">
            <v>24390</v>
          </cell>
          <cell r="BZ383">
            <v>154984</v>
          </cell>
          <cell r="CA383">
            <v>24400</v>
          </cell>
          <cell r="CC383">
            <v>24400</v>
          </cell>
          <cell r="CE383">
            <v>385390</v>
          </cell>
          <cell r="CJ383">
            <v>60000</v>
          </cell>
          <cell r="CL383">
            <v>60000</v>
          </cell>
          <cell r="CM383">
            <v>60000</v>
          </cell>
          <cell r="CO383">
            <v>43532</v>
          </cell>
          <cell r="CR383" t="str">
            <v>근저당권</v>
          </cell>
          <cell r="CS383" t="str">
            <v>2013-06-20
2016-04-07</v>
          </cell>
          <cell r="CT383" t="str">
            <v>41977
21814</v>
          </cell>
          <cell r="CU383" t="str">
            <v>국민은행(역삼중앙지점)</v>
          </cell>
        </row>
        <row r="384">
          <cell r="A384">
            <v>378</v>
          </cell>
          <cell r="B384" t="str">
            <v>9-1001</v>
          </cell>
          <cell r="C384">
            <v>9</v>
          </cell>
          <cell r="D384">
            <v>10</v>
          </cell>
          <cell r="E384">
            <v>1001</v>
          </cell>
          <cell r="F384" t="str">
            <v xml:space="preserve">김준엽
김수연
</v>
          </cell>
          <cell r="G384" t="str">
            <v xml:space="preserve">730312-1696222
751023-2683415
</v>
          </cell>
          <cell r="H384" t="str">
            <v>경기도 성남시 분당구 내정로 151, 302동 704호 (수내동,양지마을)</v>
          </cell>
          <cell r="I384" t="str">
            <v>경기도 성남시 분당구 내정로 151, 302동 704호 (수내동,양지마을)</v>
          </cell>
          <cell r="J384" t="str">
            <v xml:space="preserve">1/2
1/2
</v>
          </cell>
          <cell r="K384">
            <v>43532</v>
          </cell>
          <cell r="L384" t="str">
            <v>010-2226-8446</v>
          </cell>
          <cell r="M384" t="str">
            <v>010-4999-8446</v>
          </cell>
          <cell r="N384">
            <v>61.97</v>
          </cell>
          <cell r="O384">
            <v>99.37</v>
          </cell>
          <cell r="P384">
            <v>33</v>
          </cell>
          <cell r="Q384" t="str">
            <v>김준엽</v>
          </cell>
          <cell r="R384" t="str">
            <v>730312-1696222</v>
          </cell>
          <cell r="S384" t="str">
            <v>경기도 성남시 분당구 내정로 151, 302동 704호 (수내동,양지마을)</v>
          </cell>
          <cell r="T384" t="str">
            <v>경기도 성남시 분당구 내정로 151, 302동 704호 (수내동,양지마을)</v>
          </cell>
          <cell r="U384" t="str">
            <v>1/2</v>
          </cell>
          <cell r="V384" t="str">
            <v>김수연</v>
          </cell>
          <cell r="W384" t="str">
            <v>751023-2683415</v>
          </cell>
          <cell r="X384" t="str">
            <v>경기도 성남시 분당구 내정로 151, 302동 704호 (수내동,양지마을)</v>
          </cell>
          <cell r="Y384" t="str">
            <v>경기도 성남시 분당구 내정로 151, 302동 704호 (수내동,양지마을)</v>
          </cell>
          <cell r="Z384" t="str">
            <v>1/2</v>
          </cell>
          <cell r="AK384">
            <v>378</v>
          </cell>
          <cell r="AL384">
            <v>1</v>
          </cell>
          <cell r="AM384">
            <v>43600</v>
          </cell>
          <cell r="AP384">
            <v>1144300000</v>
          </cell>
          <cell r="AQ384">
            <v>457720000</v>
          </cell>
          <cell r="AR384">
            <v>549240000</v>
          </cell>
          <cell r="AW384">
            <v>0</v>
          </cell>
          <cell r="AX384" t="str">
            <v>천만원두 안되네</v>
          </cell>
          <cell r="BH384">
            <v>0</v>
          </cell>
          <cell r="BI384">
            <v>0</v>
          </cell>
          <cell r="BK384">
            <v>0</v>
          </cell>
          <cell r="BL384">
            <v>0</v>
          </cell>
          <cell r="BM384" t="str">
            <v>100,000</v>
          </cell>
          <cell r="BN384">
            <v>0</v>
          </cell>
          <cell r="BP384">
            <v>0</v>
          </cell>
          <cell r="BR384">
            <v>184500</v>
          </cell>
          <cell r="BU384">
            <v>50820000</v>
          </cell>
          <cell r="BV384">
            <v>60984000</v>
          </cell>
          <cell r="BX384">
            <v>121960</v>
          </cell>
          <cell r="BY384">
            <v>24390</v>
          </cell>
          <cell r="BZ384">
            <v>154984</v>
          </cell>
          <cell r="CA384">
            <v>24400</v>
          </cell>
          <cell r="CC384">
            <v>24400</v>
          </cell>
          <cell r="CE384">
            <v>385390</v>
          </cell>
          <cell r="CL384">
            <v>0</v>
          </cell>
        </row>
        <row r="385">
          <cell r="A385">
            <v>379</v>
          </cell>
          <cell r="B385" t="str">
            <v>9-1002</v>
          </cell>
          <cell r="C385">
            <v>9</v>
          </cell>
          <cell r="D385">
            <v>10</v>
          </cell>
          <cell r="E385">
            <v>1002</v>
          </cell>
          <cell r="F385" t="str">
            <v xml:space="preserve">오세백
</v>
          </cell>
          <cell r="G385" t="str">
            <v xml:space="preserve">520505-1041714
</v>
          </cell>
          <cell r="H385" t="str">
            <v>서울 송파구 신천동 20-4 진주(아)9-1002</v>
          </cell>
          <cell r="I385" t="str">
            <v>서울특별시 송파구 올림픽로 399, 9동 1002호 (신천동,진주아파트)</v>
          </cell>
          <cell r="J385" t="str">
            <v xml:space="preserve">
</v>
          </cell>
          <cell r="K385">
            <v>43532</v>
          </cell>
          <cell r="L385" t="str">
            <v>010-8381-9789</v>
          </cell>
          <cell r="M385" t="str">
            <v>010-8411-9789</v>
          </cell>
          <cell r="N385">
            <v>61.97</v>
          </cell>
          <cell r="O385">
            <v>99.34</v>
          </cell>
          <cell r="P385">
            <v>33</v>
          </cell>
          <cell r="Q385" t="str">
            <v>오세백</v>
          </cell>
          <cell r="R385" t="str">
            <v>520505-1041714</v>
          </cell>
          <cell r="S385" t="str">
            <v>서울 송파구 신천동 20-4 진주(아)9-1002</v>
          </cell>
          <cell r="T385" t="str">
            <v>서울특별시 송파구 올림픽로 399, 9동 1002호 (신천동,진주아파트)</v>
          </cell>
          <cell r="AK385">
            <v>379</v>
          </cell>
          <cell r="AL385">
            <v>1</v>
          </cell>
          <cell r="AM385">
            <v>43594</v>
          </cell>
          <cell r="AP385">
            <v>1145400000</v>
          </cell>
          <cell r="AQ385">
            <v>458160000</v>
          </cell>
          <cell r="AR385">
            <v>549720000</v>
          </cell>
          <cell r="AW385">
            <v>0</v>
          </cell>
          <cell r="AX385" t="str">
            <v>천만원두 안되네</v>
          </cell>
          <cell r="BH385">
            <v>0</v>
          </cell>
          <cell r="BI385">
            <v>0</v>
          </cell>
          <cell r="BK385">
            <v>0</v>
          </cell>
          <cell r="BL385">
            <v>0</v>
          </cell>
          <cell r="BM385" t="str">
            <v>100,000</v>
          </cell>
          <cell r="BN385">
            <v>0</v>
          </cell>
          <cell r="BP385">
            <v>0</v>
          </cell>
          <cell r="BR385">
            <v>184500</v>
          </cell>
          <cell r="BU385">
            <v>50820000</v>
          </cell>
          <cell r="BV385">
            <v>60984000</v>
          </cell>
          <cell r="BX385">
            <v>121960</v>
          </cell>
          <cell r="BY385">
            <v>24390</v>
          </cell>
          <cell r="BZ385">
            <v>154984</v>
          </cell>
          <cell r="CA385">
            <v>24400</v>
          </cell>
          <cell r="CC385">
            <v>24400</v>
          </cell>
          <cell r="CE385">
            <v>385390</v>
          </cell>
          <cell r="CL385">
            <v>0</v>
          </cell>
        </row>
        <row r="386">
          <cell r="A386">
            <v>380</v>
          </cell>
          <cell r="B386" t="str">
            <v>9-1003</v>
          </cell>
          <cell r="C386">
            <v>9</v>
          </cell>
          <cell r="D386">
            <v>10</v>
          </cell>
          <cell r="E386">
            <v>1003</v>
          </cell>
          <cell r="F386" t="str">
            <v xml:space="preserve">김재용
</v>
          </cell>
          <cell r="G386" t="str">
            <v xml:space="preserve">580228-1041524
</v>
          </cell>
          <cell r="H386" t="str">
            <v>서울특별시 송파구 올림픽로 399, 9동 1003호(신천동,진주아파트)</v>
          </cell>
          <cell r="I386" t="str">
            <v>서울특별시 송파구 올림픽로 399, 9동 1003호(신천동,진주아파트)</v>
          </cell>
          <cell r="J386" t="str">
            <v xml:space="preserve">
</v>
          </cell>
          <cell r="K386">
            <v>43532</v>
          </cell>
          <cell r="L386" t="str">
            <v>010-3728-8833</v>
          </cell>
          <cell r="N386">
            <v>61.97</v>
          </cell>
          <cell r="O386">
            <v>99.34</v>
          </cell>
          <cell r="P386">
            <v>33</v>
          </cell>
          <cell r="Q386" t="str">
            <v>김재용</v>
          </cell>
          <cell r="R386" t="str">
            <v>580228-1041524</v>
          </cell>
          <cell r="S386" t="str">
            <v>서울특별시 송파구 올림픽로 399, 9동 1003호(신천동,진주아파트)</v>
          </cell>
          <cell r="T386" t="str">
            <v>서울특별시 송파구 올림픽로 399, 9동 1003호(신천동,진주아파트)</v>
          </cell>
          <cell r="AK386">
            <v>380</v>
          </cell>
          <cell r="AL386">
            <v>1</v>
          </cell>
          <cell r="AM386">
            <v>43588</v>
          </cell>
          <cell r="AP386">
            <v>1145400000</v>
          </cell>
          <cell r="AQ386">
            <v>458160000</v>
          </cell>
          <cell r="AR386">
            <v>549720000</v>
          </cell>
          <cell r="AW386">
            <v>0</v>
          </cell>
          <cell r="AX386" t="str">
            <v>천만원두 안되네</v>
          </cell>
          <cell r="BH386">
            <v>0</v>
          </cell>
          <cell r="BI386">
            <v>0</v>
          </cell>
          <cell r="BK386">
            <v>0</v>
          </cell>
          <cell r="BL386">
            <v>0</v>
          </cell>
          <cell r="BM386" t="str">
            <v>100,000</v>
          </cell>
          <cell r="BN386">
            <v>0</v>
          </cell>
          <cell r="BP386">
            <v>0</v>
          </cell>
          <cell r="BR386">
            <v>184500</v>
          </cell>
          <cell r="BU386">
            <v>50820000</v>
          </cell>
          <cell r="BV386">
            <v>60984000</v>
          </cell>
          <cell r="BX386">
            <v>121960</v>
          </cell>
          <cell r="BY386">
            <v>24390</v>
          </cell>
          <cell r="BZ386">
            <v>154984</v>
          </cell>
          <cell r="CA386">
            <v>24400</v>
          </cell>
          <cell r="CC386">
            <v>24400</v>
          </cell>
          <cell r="CE386">
            <v>385390</v>
          </cell>
          <cell r="CJ386">
            <v>60000</v>
          </cell>
          <cell r="CL386">
            <v>60000</v>
          </cell>
          <cell r="CN386">
            <v>60000</v>
          </cell>
          <cell r="CP386">
            <v>43532</v>
          </cell>
          <cell r="CR386" t="str">
            <v>근저당권</v>
          </cell>
          <cell r="CS386" t="str">
            <v>2015-06-11
2015-07-02</v>
          </cell>
          <cell r="CT386" t="str">
            <v>47597
53821</v>
          </cell>
          <cell r="CU386" t="str">
            <v>국민은행(잠실지점)</v>
          </cell>
        </row>
        <row r="387">
          <cell r="A387">
            <v>381</v>
          </cell>
          <cell r="B387" t="str">
            <v>9-1005</v>
          </cell>
          <cell r="C387">
            <v>9</v>
          </cell>
          <cell r="D387">
            <v>10</v>
          </cell>
          <cell r="E387">
            <v>1005</v>
          </cell>
          <cell r="F387" t="str">
            <v xml:space="preserve">김홍기
이수정
</v>
          </cell>
          <cell r="G387" t="str">
            <v xml:space="preserve">731225-1774651
740525-2019224
</v>
          </cell>
          <cell r="H387" t="str">
            <v>서울특별시 송파구 올림픽로 399, 9동 108호(신천동,진주아파트)</v>
          </cell>
          <cell r="I387" t="str">
            <v>경기도 용인시 기흥구 한보라1로21번길 58, 204동 401호 (보라동,일성트루엘)</v>
          </cell>
          <cell r="J387" t="str">
            <v xml:space="preserve">1/2
1/2
</v>
          </cell>
          <cell r="K387">
            <v>43532</v>
          </cell>
          <cell r="L387" t="str">
            <v>010-4514-3927</v>
          </cell>
          <cell r="M387" t="str">
            <v>010-9727-7788</v>
          </cell>
          <cell r="N387">
            <v>61.97</v>
          </cell>
          <cell r="O387">
            <v>99.34</v>
          </cell>
          <cell r="P387">
            <v>33</v>
          </cell>
          <cell r="Q387" t="str">
            <v>김홍기</v>
          </cell>
          <cell r="R387" t="str">
            <v>731225-1774651</v>
          </cell>
          <cell r="S387" t="str">
            <v>서울특별시 송파구 올림픽로 399, 9동 108호(신천동,진주아파트)</v>
          </cell>
          <cell r="T387" t="str">
            <v>경기도 용인시 기흥구 한보라1로21번길 58, 204동 401호 (보라동,일성트루엘)</v>
          </cell>
          <cell r="U387" t="str">
            <v>1/2</v>
          </cell>
          <cell r="V387" t="str">
            <v>이수정</v>
          </cell>
          <cell r="W387" t="str">
            <v>740525-2019224</v>
          </cell>
          <cell r="X387" t="str">
            <v>서울특별시 송파구 올림픽로 399, 9동 108호(신천동,진주아파트)</v>
          </cell>
          <cell r="Y387" t="str">
            <v>경기도 용인시 기흥구 한보라1로21번길 58, 204동 401호 (보라동,일성트루엘)</v>
          </cell>
          <cell r="Z387" t="str">
            <v>1/2</v>
          </cell>
          <cell r="AK387">
            <v>381</v>
          </cell>
          <cell r="AL387">
            <v>1</v>
          </cell>
          <cell r="AM387">
            <v>43570</v>
          </cell>
          <cell r="AP387">
            <v>1145400000</v>
          </cell>
          <cell r="AQ387">
            <v>458160000</v>
          </cell>
          <cell r="AR387">
            <v>549720000</v>
          </cell>
          <cell r="AW387">
            <v>0</v>
          </cell>
          <cell r="AX387" t="str">
            <v>천만원두 안되네</v>
          </cell>
          <cell r="BH387">
            <v>0</v>
          </cell>
          <cell r="BI387">
            <v>0</v>
          </cell>
          <cell r="BK387">
            <v>0</v>
          </cell>
          <cell r="BL387">
            <v>0</v>
          </cell>
          <cell r="BM387" t="str">
            <v>100,000</v>
          </cell>
          <cell r="BN387">
            <v>0</v>
          </cell>
          <cell r="BP387">
            <v>0</v>
          </cell>
          <cell r="BR387">
            <v>184500</v>
          </cell>
          <cell r="BU387">
            <v>50820000</v>
          </cell>
          <cell r="BV387">
            <v>60984000</v>
          </cell>
          <cell r="BX387">
            <v>121960</v>
          </cell>
          <cell r="BY387">
            <v>24390</v>
          </cell>
          <cell r="BZ387">
            <v>154984</v>
          </cell>
          <cell r="CA387">
            <v>24400</v>
          </cell>
          <cell r="CC387">
            <v>24400</v>
          </cell>
          <cell r="CE387">
            <v>385390</v>
          </cell>
          <cell r="CH387">
            <v>80000</v>
          </cell>
          <cell r="CL387">
            <v>80000</v>
          </cell>
          <cell r="CM387">
            <v>80000</v>
          </cell>
          <cell r="CO387">
            <v>43532</v>
          </cell>
        </row>
        <row r="388">
          <cell r="A388">
            <v>382</v>
          </cell>
          <cell r="B388" t="str">
            <v>9-1006</v>
          </cell>
          <cell r="C388">
            <v>9</v>
          </cell>
          <cell r="D388">
            <v>10</v>
          </cell>
          <cell r="E388">
            <v>1006</v>
          </cell>
          <cell r="F388" t="str">
            <v xml:space="preserve">장제욱
이미현
</v>
          </cell>
          <cell r="G388" t="str">
            <v xml:space="preserve">680606-1074433
701001-2005111
</v>
          </cell>
          <cell r="H388" t="str">
            <v>서울특별시 송파구 잠실동 175-4잠실월드메르디앙아파트102-1003</v>
          </cell>
          <cell r="I388" t="str">
            <v>서울특별시 송파구 올림픽로 399, 9동 1006호 (신천동,진주아파트)</v>
          </cell>
          <cell r="J388" t="str">
            <v xml:space="preserve">1/2
1/2
</v>
          </cell>
          <cell r="K388">
            <v>43532</v>
          </cell>
          <cell r="L388" t="str">
            <v>010-8860-6805</v>
          </cell>
          <cell r="M388" t="str">
            <v>010-8890-6805</v>
          </cell>
          <cell r="N388">
            <v>61.97</v>
          </cell>
          <cell r="O388">
            <v>99.34</v>
          </cell>
          <cell r="P388">
            <v>33</v>
          </cell>
          <cell r="Q388" t="str">
            <v>장제욱</v>
          </cell>
          <cell r="R388" t="str">
            <v>680606-1074433</v>
          </cell>
          <cell r="S388" t="str">
            <v>서울특별시 송파구 잠실동 175-4잠실월드메르디앙아파트102-1003</v>
          </cell>
          <cell r="T388" t="str">
            <v>서울특별시 송파구 올림픽로 399, 9동 1006호 (신천동,진주아파트)</v>
          </cell>
          <cell r="U388" t="str">
            <v>1/2</v>
          </cell>
          <cell r="V388" t="str">
            <v>이미현</v>
          </cell>
          <cell r="W388" t="str">
            <v>701001-2005111</v>
          </cell>
          <cell r="X388" t="str">
            <v>서울특별시 송파구 잠실동 175-4잠실월드메르디앙아파트102-1003</v>
          </cell>
          <cell r="Y388" t="str">
            <v>서울특별시 송파구 올림픽로 399, 9동 1006호 (신천동,진주아파트)</v>
          </cell>
          <cell r="Z388" t="str">
            <v>1/2</v>
          </cell>
          <cell r="AK388">
            <v>382</v>
          </cell>
          <cell r="AL388">
            <v>1</v>
          </cell>
          <cell r="AM388">
            <v>43552</v>
          </cell>
          <cell r="AP388">
            <v>1145400000</v>
          </cell>
          <cell r="AQ388">
            <v>458160000</v>
          </cell>
          <cell r="AR388">
            <v>549720000</v>
          </cell>
          <cell r="AW388">
            <v>0</v>
          </cell>
          <cell r="AX388" t="str">
            <v>천만원두 안되네</v>
          </cell>
          <cell r="BH388">
            <v>0</v>
          </cell>
          <cell r="BI388">
            <v>0</v>
          </cell>
          <cell r="BK388">
            <v>0</v>
          </cell>
          <cell r="BL388">
            <v>0</v>
          </cell>
          <cell r="BM388" t="str">
            <v>100,000</v>
          </cell>
          <cell r="BN388">
            <v>0</v>
          </cell>
          <cell r="BP388">
            <v>0</v>
          </cell>
          <cell r="BR388">
            <v>184500</v>
          </cell>
          <cell r="BU388">
            <v>50820000</v>
          </cell>
          <cell r="BV388">
            <v>60984000</v>
          </cell>
          <cell r="BX388">
            <v>121960</v>
          </cell>
          <cell r="BY388">
            <v>24390</v>
          </cell>
          <cell r="BZ388">
            <v>154984</v>
          </cell>
          <cell r="CA388">
            <v>24400</v>
          </cell>
          <cell r="CC388">
            <v>24400</v>
          </cell>
          <cell r="CE388">
            <v>385390</v>
          </cell>
          <cell r="CH388">
            <v>80000</v>
          </cell>
          <cell r="CJ388">
            <v>40000</v>
          </cell>
          <cell r="CL388">
            <v>120000</v>
          </cell>
          <cell r="CM388">
            <v>120000</v>
          </cell>
          <cell r="CO388">
            <v>43532</v>
          </cell>
          <cell r="CR388" t="str">
            <v>근저당권</v>
          </cell>
          <cell r="CS388">
            <v>40123</v>
          </cell>
          <cell r="CT388">
            <v>89637</v>
          </cell>
          <cell r="CU388" t="str">
            <v>우리은행(본점)</v>
          </cell>
        </row>
        <row r="389">
          <cell r="A389">
            <v>383</v>
          </cell>
          <cell r="B389" t="str">
            <v>9-1007</v>
          </cell>
          <cell r="C389">
            <v>9</v>
          </cell>
          <cell r="D389">
            <v>10</v>
          </cell>
          <cell r="E389">
            <v>1007</v>
          </cell>
          <cell r="F389" t="str">
            <v xml:space="preserve">정연희
박현준
</v>
          </cell>
          <cell r="G389" t="str">
            <v xml:space="preserve">810622-2783841
811021-1117529
</v>
          </cell>
          <cell r="H389" t="str">
            <v>서울특별시 강남구 영동대로4길 17, 805동 1003호 (일원동,공무원아파트)</v>
          </cell>
          <cell r="I389" t="str">
            <v>서울특별시 송파구 올림픽로 399, 9동 1007호 (신천동,진주아파트)</v>
          </cell>
          <cell r="J389" t="str">
            <v xml:space="preserve">1/2
1/2
</v>
          </cell>
          <cell r="K389">
            <v>43532</v>
          </cell>
          <cell r="L389" t="str">
            <v>010-2567-4326</v>
          </cell>
          <cell r="M389" t="str">
            <v>010-2860-8336</v>
          </cell>
          <cell r="N389">
            <v>61.97</v>
          </cell>
          <cell r="O389">
            <v>99.34</v>
          </cell>
          <cell r="P389">
            <v>33</v>
          </cell>
          <cell r="Q389" t="str">
            <v>정연희</v>
          </cell>
          <cell r="R389" t="str">
            <v>810622-2783841</v>
          </cell>
          <cell r="S389" t="str">
            <v>서울특별시 강남구 영동대로4길 17, 805동 1003호 (일원동,공무원아파트)</v>
          </cell>
          <cell r="T389" t="str">
            <v>서울특별시 송파구 올림픽로 399, 9동 1007호 (신천동,진주아파트)</v>
          </cell>
          <cell r="U389" t="str">
            <v>1/2</v>
          </cell>
          <cell r="V389" t="str">
            <v>박현준</v>
          </cell>
          <cell r="W389" t="str">
            <v>811021-1117529</v>
          </cell>
          <cell r="X389" t="str">
            <v>서울특별시 강남구 영동대로4길 17, 805동 1003호 (일원동,공무원아파트)</v>
          </cell>
          <cell r="Y389" t="str">
            <v>서울특별시 송파구 올림픽로 399, 9동 1007호 (신천동,진주아파트)</v>
          </cell>
          <cell r="Z389" t="str">
            <v>1/2</v>
          </cell>
          <cell r="AK389">
            <v>383</v>
          </cell>
          <cell r="AL389">
            <v>1</v>
          </cell>
          <cell r="AM389">
            <v>43565</v>
          </cell>
          <cell r="AP389">
            <v>1145400000</v>
          </cell>
          <cell r="AQ389">
            <v>458160000</v>
          </cell>
          <cell r="AR389">
            <v>549720000</v>
          </cell>
          <cell r="AW389">
            <v>0</v>
          </cell>
          <cell r="AX389" t="str">
            <v>천만원두 안되네</v>
          </cell>
          <cell r="BH389">
            <v>0</v>
          </cell>
          <cell r="BI389">
            <v>0</v>
          </cell>
          <cell r="BK389">
            <v>0</v>
          </cell>
          <cell r="BL389">
            <v>0</v>
          </cell>
          <cell r="BM389" t="str">
            <v>100,000</v>
          </cell>
          <cell r="BN389">
            <v>0</v>
          </cell>
          <cell r="BP389">
            <v>0</v>
          </cell>
          <cell r="BR389">
            <v>184500</v>
          </cell>
          <cell r="BU389">
            <v>50820000</v>
          </cell>
          <cell r="BV389">
            <v>60984000</v>
          </cell>
          <cell r="BX389">
            <v>121960</v>
          </cell>
          <cell r="BY389">
            <v>24390</v>
          </cell>
          <cell r="BZ389">
            <v>154984</v>
          </cell>
          <cell r="CA389">
            <v>24400</v>
          </cell>
          <cell r="CC389">
            <v>24400</v>
          </cell>
          <cell r="CE389">
            <v>385390</v>
          </cell>
          <cell r="CH389">
            <v>80000</v>
          </cell>
          <cell r="CL389">
            <v>80000</v>
          </cell>
          <cell r="CM389">
            <v>80000</v>
          </cell>
          <cell r="CO389">
            <v>43532</v>
          </cell>
        </row>
        <row r="390">
          <cell r="A390">
            <v>384</v>
          </cell>
          <cell r="B390" t="str">
            <v>9-1008</v>
          </cell>
          <cell r="C390">
            <v>9</v>
          </cell>
          <cell r="D390">
            <v>10</v>
          </cell>
          <cell r="E390">
            <v>1008</v>
          </cell>
          <cell r="F390" t="str">
            <v xml:space="preserve">이강옥
</v>
          </cell>
          <cell r="G390" t="str">
            <v xml:space="preserve">521014-2017214
</v>
          </cell>
          <cell r="H390" t="str">
            <v>서울특별시 송파구 올림픽로 399, 9동 1008호 (신천동,진주아파트)</v>
          </cell>
          <cell r="I390" t="str">
            <v>서울특별시 송파구 올림픽로 399, 9동 1008호 (신천동,진주아파트)</v>
          </cell>
          <cell r="J390" t="str">
            <v xml:space="preserve">
</v>
          </cell>
          <cell r="K390">
            <v>43531</v>
          </cell>
          <cell r="L390" t="str">
            <v>010-9058-8446</v>
          </cell>
          <cell r="N390">
            <v>61.97</v>
          </cell>
          <cell r="O390">
            <v>99.34</v>
          </cell>
          <cell r="P390">
            <v>33</v>
          </cell>
          <cell r="Q390" t="str">
            <v>이강옥</v>
          </cell>
          <cell r="R390" t="str">
            <v>521014-2017214</v>
          </cell>
          <cell r="S390" t="str">
            <v>서울특별시 송파구 올림픽로 399, 9동 1008호 (신천동,진주아파트)</v>
          </cell>
          <cell r="T390" t="str">
            <v>서울특별시 송파구 올림픽로 399, 9동 1008호 (신천동,진주아파트)</v>
          </cell>
          <cell r="AK390">
            <v>384</v>
          </cell>
          <cell r="AL390">
            <v>1</v>
          </cell>
          <cell r="AP390">
            <v>1145400000</v>
          </cell>
          <cell r="AQ390">
            <v>458160000</v>
          </cell>
          <cell r="AR390">
            <v>549720000</v>
          </cell>
          <cell r="AW390">
            <v>0</v>
          </cell>
          <cell r="AX390" t="str">
            <v>천만원두 안되네</v>
          </cell>
          <cell r="BH390">
            <v>0</v>
          </cell>
          <cell r="BI390">
            <v>0</v>
          </cell>
          <cell r="BK390">
            <v>0</v>
          </cell>
          <cell r="BL390">
            <v>0</v>
          </cell>
          <cell r="BM390" t="str">
            <v>100,000</v>
          </cell>
          <cell r="BN390">
            <v>0</v>
          </cell>
          <cell r="BP390">
            <v>0</v>
          </cell>
          <cell r="BR390">
            <v>184500</v>
          </cell>
          <cell r="BU390">
            <v>50820000</v>
          </cell>
          <cell r="BV390">
            <v>60984000</v>
          </cell>
          <cell r="BX390">
            <v>121960</v>
          </cell>
          <cell r="BY390">
            <v>24390</v>
          </cell>
          <cell r="BZ390">
            <v>154984</v>
          </cell>
          <cell r="CA390">
            <v>24400</v>
          </cell>
          <cell r="CC390">
            <v>24400</v>
          </cell>
          <cell r="CE390">
            <v>385390</v>
          </cell>
          <cell r="CJ390">
            <v>40000</v>
          </cell>
          <cell r="CL390">
            <v>40000</v>
          </cell>
          <cell r="CN390">
            <v>40000</v>
          </cell>
          <cell r="CP390">
            <v>43531</v>
          </cell>
          <cell r="CR390" t="str">
            <v>근저당권</v>
          </cell>
          <cell r="CS390">
            <v>42802</v>
          </cell>
          <cell r="CT390">
            <v>15486</v>
          </cell>
          <cell r="CU390" t="str">
            <v>송파농업협동조합(올림픽지점)</v>
          </cell>
        </row>
        <row r="391">
          <cell r="A391">
            <v>385</v>
          </cell>
          <cell r="B391" t="str">
            <v>9-1009</v>
          </cell>
          <cell r="C391">
            <v>9</v>
          </cell>
          <cell r="D391">
            <v>10</v>
          </cell>
          <cell r="E391">
            <v>1009</v>
          </cell>
          <cell r="F391" t="str">
            <v xml:space="preserve">서규태
</v>
          </cell>
          <cell r="G391" t="str">
            <v xml:space="preserve">530823-1676321
</v>
          </cell>
          <cell r="H391" t="str">
            <v>서울 송파구 신천동 20-4 진주아파트 9동 1009호</v>
          </cell>
          <cell r="I391" t="str">
            <v>서울특별시 광진구 능동로4길 41, 703동 401호 (자양동,자양7차현대홈타운아파트)</v>
          </cell>
          <cell r="J391" t="str">
            <v xml:space="preserve">
</v>
          </cell>
          <cell r="K391">
            <v>43518</v>
          </cell>
          <cell r="L391" t="str">
            <v>010-4856-9739</v>
          </cell>
          <cell r="N391">
            <v>61.97</v>
          </cell>
          <cell r="O391">
            <v>99.34</v>
          </cell>
          <cell r="P391">
            <v>33</v>
          </cell>
          <cell r="Q391" t="str">
            <v>서규태</v>
          </cell>
          <cell r="R391" t="str">
            <v>530823-1676321</v>
          </cell>
          <cell r="S391" t="str">
            <v>서울 송파구 신천동 20-4 진주아파트 9동 1009호</v>
          </cell>
          <cell r="T391" t="str">
            <v>서울특별시 광진구 능동로4길 41, 703동 401호 (자양동,자양7차현대홈타운아파트)</v>
          </cell>
          <cell r="AK391">
            <v>385</v>
          </cell>
          <cell r="AL391">
            <v>1</v>
          </cell>
          <cell r="AM391">
            <v>43528</v>
          </cell>
          <cell r="AO391">
            <v>43528</v>
          </cell>
          <cell r="AP391">
            <v>1145400000</v>
          </cell>
          <cell r="AQ391">
            <v>458160000</v>
          </cell>
          <cell r="AR391">
            <v>549720000</v>
          </cell>
          <cell r="AS391" t="str">
            <v>신한은행</v>
          </cell>
          <cell r="AT391" t="str">
            <v>잠실금융센터</v>
          </cell>
          <cell r="AU391">
            <v>549600000</v>
          </cell>
          <cell r="AV391">
            <v>43523</v>
          </cell>
          <cell r="AW391">
            <v>1319040</v>
          </cell>
          <cell r="AX391">
            <v>414760</v>
          </cell>
          <cell r="AY391">
            <v>87230</v>
          </cell>
          <cell r="BH391">
            <v>0</v>
          </cell>
          <cell r="BI391">
            <v>0</v>
          </cell>
          <cell r="BK391">
            <v>0</v>
          </cell>
          <cell r="BL391">
            <v>0</v>
          </cell>
          <cell r="BM391" t="str">
            <v>100,000</v>
          </cell>
          <cell r="BN391">
            <v>0</v>
          </cell>
          <cell r="BP391">
            <v>0</v>
          </cell>
          <cell r="BR391">
            <v>184500</v>
          </cell>
          <cell r="BU391">
            <v>50820000</v>
          </cell>
          <cell r="BV391">
            <v>60984000</v>
          </cell>
          <cell r="BX391">
            <v>121960</v>
          </cell>
          <cell r="BY391">
            <v>24390</v>
          </cell>
          <cell r="BZ391">
            <v>154984</v>
          </cell>
          <cell r="CA391">
            <v>24400</v>
          </cell>
          <cell r="CC391">
            <v>24400</v>
          </cell>
          <cell r="CE391">
            <v>385390</v>
          </cell>
          <cell r="CH391">
            <v>40000</v>
          </cell>
          <cell r="CL391">
            <v>40000</v>
          </cell>
          <cell r="CM391">
            <v>40000</v>
          </cell>
          <cell r="CO391">
            <v>43518</v>
          </cell>
          <cell r="DG391">
            <v>43528</v>
          </cell>
        </row>
        <row r="392">
          <cell r="A392">
            <v>386</v>
          </cell>
          <cell r="B392" t="str">
            <v>9-1010</v>
          </cell>
          <cell r="C392">
            <v>9</v>
          </cell>
          <cell r="D392">
            <v>10</v>
          </cell>
          <cell r="E392">
            <v>1010</v>
          </cell>
          <cell r="F392" t="str">
            <v xml:space="preserve">박수경
</v>
          </cell>
          <cell r="G392" t="str">
            <v xml:space="preserve">651007-2722012
</v>
          </cell>
          <cell r="H392" t="str">
            <v>서울 송파구 신천동 20-4 진주아파트 11-601</v>
          </cell>
          <cell r="I392" t="str">
            <v>서울특별시 성동구 왕십리로 410, 130동 1104호 (하왕십리동,센트라스)</v>
          </cell>
          <cell r="J392" t="str">
            <v xml:space="preserve">
</v>
          </cell>
          <cell r="K392">
            <v>43532</v>
          </cell>
          <cell r="L392" t="str">
            <v>010-7225-1432</v>
          </cell>
          <cell r="M392" t="str">
            <v>02-3455-5366</v>
          </cell>
          <cell r="N392">
            <v>61.97</v>
          </cell>
          <cell r="O392">
            <v>99.34</v>
          </cell>
          <cell r="P392">
            <v>33</v>
          </cell>
          <cell r="Q392" t="str">
            <v>박수경</v>
          </cell>
          <cell r="R392" t="str">
            <v>651007-2722012</v>
          </cell>
          <cell r="S392" t="str">
            <v>서울 송파구 신천동 20-4 진주아파트 11-601</v>
          </cell>
          <cell r="T392" t="str">
            <v>서울특별시 성동구 왕십리로 410, 130동 1104호 (하왕십리동,센트라스)</v>
          </cell>
          <cell r="AK392">
            <v>386</v>
          </cell>
          <cell r="AL392">
            <v>1</v>
          </cell>
          <cell r="AM392">
            <v>43580</v>
          </cell>
          <cell r="AP392">
            <v>1145400000</v>
          </cell>
          <cell r="AQ392">
            <v>458160000</v>
          </cell>
          <cell r="AR392">
            <v>549720000</v>
          </cell>
          <cell r="AW392">
            <v>0</v>
          </cell>
          <cell r="AX392" t="str">
            <v>천만원두 안되네</v>
          </cell>
          <cell r="BH392">
            <v>0</v>
          </cell>
          <cell r="BI392">
            <v>0</v>
          </cell>
          <cell r="BK392">
            <v>0</v>
          </cell>
          <cell r="BL392">
            <v>0</v>
          </cell>
          <cell r="BM392" t="str">
            <v>100,000</v>
          </cell>
          <cell r="BN392">
            <v>0</v>
          </cell>
          <cell r="BP392">
            <v>0</v>
          </cell>
          <cell r="BR392">
            <v>184500</v>
          </cell>
          <cell r="BU392">
            <v>50820000</v>
          </cell>
          <cell r="BV392">
            <v>60984000</v>
          </cell>
          <cell r="BX392">
            <v>121960</v>
          </cell>
          <cell r="BY392">
            <v>24390</v>
          </cell>
          <cell r="BZ392">
            <v>154984</v>
          </cell>
          <cell r="CA392">
            <v>24400</v>
          </cell>
          <cell r="CC392">
            <v>24400</v>
          </cell>
          <cell r="CE392">
            <v>385390</v>
          </cell>
          <cell r="CH392">
            <v>40000</v>
          </cell>
          <cell r="CJ392">
            <v>60000</v>
          </cell>
          <cell r="CL392">
            <v>100000</v>
          </cell>
          <cell r="CM392">
            <v>100000</v>
          </cell>
          <cell r="CO392">
            <v>43532</v>
          </cell>
          <cell r="CR392" t="str">
            <v>근저당권</v>
          </cell>
          <cell r="CS392">
            <v>37028</v>
          </cell>
          <cell r="CT392" t="str">
            <v>41614
41615</v>
          </cell>
          <cell r="CU392" t="str">
            <v>중소기업은행(잠실지점)</v>
          </cell>
        </row>
        <row r="393">
          <cell r="A393">
            <v>387</v>
          </cell>
          <cell r="B393" t="str">
            <v>9-1011</v>
          </cell>
          <cell r="C393">
            <v>9</v>
          </cell>
          <cell r="D393">
            <v>10</v>
          </cell>
          <cell r="E393">
            <v>1011</v>
          </cell>
          <cell r="F393" t="str">
            <v xml:space="preserve">김윤혜
</v>
          </cell>
          <cell r="G393" t="str">
            <v xml:space="preserve">780307-2806412
</v>
          </cell>
          <cell r="H393" t="str">
            <v>세종특별자치시 도움3로 75, 1104동 1002호 (종촌동,가재마을아파트)</v>
          </cell>
          <cell r="I393" t="str">
            <v>세종특별자치시 도움1로 105, 520동 902호 (종촌동,가재마을 5단지)</v>
          </cell>
          <cell r="J393" t="str">
            <v xml:space="preserve">
</v>
          </cell>
          <cell r="K393">
            <v>43533</v>
          </cell>
          <cell r="L393" t="str">
            <v>010-9580-1477</v>
          </cell>
          <cell r="N393">
            <v>61.97</v>
          </cell>
          <cell r="O393">
            <v>99.34</v>
          </cell>
          <cell r="P393">
            <v>33</v>
          </cell>
          <cell r="Q393" t="str">
            <v>김윤혜</v>
          </cell>
          <cell r="R393" t="str">
            <v>780307-2806412</v>
          </cell>
          <cell r="S393" t="str">
            <v>세종특별자치시 도움3로 75, 1104동 1002호 (종촌동,가재마을아파트)</v>
          </cell>
          <cell r="T393" t="str">
            <v>세종특별자치시 도움1로 105, 520동 902호 (종촌동,가재마을 5단지)</v>
          </cell>
          <cell r="AK393">
            <v>387</v>
          </cell>
          <cell r="AL393">
            <v>1</v>
          </cell>
          <cell r="AM393" t="str">
            <v>미정</v>
          </cell>
          <cell r="AP393">
            <v>1144300000</v>
          </cell>
          <cell r="AQ393">
            <v>457720000</v>
          </cell>
          <cell r="AR393">
            <v>549240000</v>
          </cell>
          <cell r="AW393">
            <v>0</v>
          </cell>
          <cell r="AX393" t="str">
            <v>천만원두 안되네</v>
          </cell>
          <cell r="BH393">
            <v>0</v>
          </cell>
          <cell r="BI393">
            <v>0</v>
          </cell>
          <cell r="BK393">
            <v>0</v>
          </cell>
          <cell r="BL393">
            <v>0</v>
          </cell>
          <cell r="BM393" t="str">
            <v>100,000</v>
          </cell>
          <cell r="BN393">
            <v>0</v>
          </cell>
          <cell r="BP393">
            <v>0</v>
          </cell>
          <cell r="BR393">
            <v>184500</v>
          </cell>
          <cell r="BU393">
            <v>50820000</v>
          </cell>
          <cell r="BV393">
            <v>60984000</v>
          </cell>
          <cell r="BX393">
            <v>121960</v>
          </cell>
          <cell r="BY393">
            <v>24390</v>
          </cell>
          <cell r="BZ393">
            <v>154984</v>
          </cell>
          <cell r="CA393">
            <v>24400</v>
          </cell>
          <cell r="CC393">
            <v>24400</v>
          </cell>
          <cell r="CE393">
            <v>385390</v>
          </cell>
          <cell r="CH393">
            <v>60000</v>
          </cell>
          <cell r="CL393">
            <v>60000</v>
          </cell>
          <cell r="CM393">
            <v>60000</v>
          </cell>
          <cell r="CO393">
            <v>43533</v>
          </cell>
        </row>
        <row r="394">
          <cell r="A394">
            <v>388</v>
          </cell>
          <cell r="B394" t="str">
            <v>9-1012</v>
          </cell>
          <cell r="C394">
            <v>9</v>
          </cell>
          <cell r="D394">
            <v>10</v>
          </cell>
          <cell r="E394">
            <v>1012</v>
          </cell>
          <cell r="F394" t="str">
            <v xml:space="preserve">문희선
</v>
          </cell>
          <cell r="G394" t="str">
            <v xml:space="preserve">780127-2019624
</v>
          </cell>
          <cell r="H394" t="str">
            <v>서울특별시 송파구 올림픽로 399, 9동 1012호 (신천동,진주아파트)</v>
          </cell>
          <cell r="I394" t="str">
            <v>서울특별시 송파구 올림픽로 399, 9동 1012호 (신천동,진주아파트)</v>
          </cell>
          <cell r="J394" t="str">
            <v xml:space="preserve">
</v>
          </cell>
          <cell r="K394">
            <v>43532</v>
          </cell>
          <cell r="L394" t="str">
            <v>010-7249-6842</v>
          </cell>
          <cell r="N394">
            <v>61.97</v>
          </cell>
          <cell r="O394">
            <v>99.34</v>
          </cell>
          <cell r="P394">
            <v>33</v>
          </cell>
          <cell r="Q394" t="str">
            <v>문희선</v>
          </cell>
          <cell r="R394" t="str">
            <v>780127-2019624</v>
          </cell>
          <cell r="S394" t="str">
            <v>서울특별시 송파구 올림픽로 399, 9동 1012호 (신천동,진주아파트)</v>
          </cell>
          <cell r="T394" t="str">
            <v>서울특별시 송파구 올림픽로 399, 9동 1012호 (신천동,진주아파트)</v>
          </cell>
          <cell r="AK394">
            <v>388</v>
          </cell>
          <cell r="AL394">
            <v>1</v>
          </cell>
          <cell r="AM394">
            <v>43559</v>
          </cell>
          <cell r="AP394">
            <v>1133900000</v>
          </cell>
          <cell r="AQ394">
            <v>453560000</v>
          </cell>
          <cell r="AR394">
            <v>544200000</v>
          </cell>
          <cell r="AW394">
            <v>0</v>
          </cell>
          <cell r="AX394" t="str">
            <v>천만원두 안되네</v>
          </cell>
          <cell r="BH394">
            <v>0</v>
          </cell>
          <cell r="BI394">
            <v>0</v>
          </cell>
          <cell r="BK394">
            <v>0</v>
          </cell>
          <cell r="BL394">
            <v>0</v>
          </cell>
          <cell r="BM394" t="str">
            <v>100,000</v>
          </cell>
          <cell r="BN394">
            <v>0</v>
          </cell>
          <cell r="BP394">
            <v>0</v>
          </cell>
          <cell r="BR394">
            <v>184500</v>
          </cell>
          <cell r="BU394">
            <v>50820000</v>
          </cell>
          <cell r="BV394">
            <v>60984000</v>
          </cell>
          <cell r="BX394">
            <v>121960</v>
          </cell>
          <cell r="BY394">
            <v>24390</v>
          </cell>
          <cell r="BZ394">
            <v>154984</v>
          </cell>
          <cell r="CA394">
            <v>24400</v>
          </cell>
          <cell r="CC394">
            <v>24400</v>
          </cell>
          <cell r="CE394">
            <v>385390</v>
          </cell>
          <cell r="CL394">
            <v>0</v>
          </cell>
        </row>
        <row r="395">
          <cell r="A395">
            <v>389</v>
          </cell>
          <cell r="B395" t="str">
            <v>9-1013</v>
          </cell>
          <cell r="C395">
            <v>9</v>
          </cell>
          <cell r="D395">
            <v>10</v>
          </cell>
          <cell r="E395">
            <v>1013</v>
          </cell>
          <cell r="F395" t="str">
            <v xml:space="preserve">김명희
신경오
</v>
          </cell>
          <cell r="G395" t="str">
            <v xml:space="preserve">570222-2009112
551124-1046413
</v>
          </cell>
          <cell r="H395" t="str">
            <v>경기도 성남시 분당구 이매동 140 아름마을 512-301</v>
          </cell>
          <cell r="I395" t="str">
            <v>서울특별시 송파구 올림픽로 399, 9동 1013호 (신천동,진주아파트)</v>
          </cell>
          <cell r="J395" t="str">
            <v xml:space="preserve">1/2
1/2
</v>
          </cell>
          <cell r="K395">
            <v>43532</v>
          </cell>
          <cell r="L395" t="str">
            <v>010-9168-7276</v>
          </cell>
          <cell r="M395" t="str">
            <v>010-7639-7276</v>
          </cell>
          <cell r="N395">
            <v>61.97</v>
          </cell>
          <cell r="O395">
            <v>99.34</v>
          </cell>
          <cell r="P395">
            <v>33</v>
          </cell>
          <cell r="Q395" t="str">
            <v>김명희</v>
          </cell>
          <cell r="R395" t="str">
            <v>570222-2009112</v>
          </cell>
          <cell r="S395" t="str">
            <v>경기도 성남시 분당구 이매동 140 아름마을 512-301</v>
          </cell>
          <cell r="T395" t="str">
            <v>서울특별시 송파구 올림픽로 399, 9동 1013호 (신천동,진주아파트)</v>
          </cell>
          <cell r="U395" t="str">
            <v>1/2</v>
          </cell>
          <cell r="V395" t="str">
            <v>신경오</v>
          </cell>
          <cell r="W395" t="str">
            <v>551124-1046413</v>
          </cell>
          <cell r="X395" t="str">
            <v>경기도 성남시 분당구 이매동 140 아름마을 512-301</v>
          </cell>
          <cell r="Y395" t="str">
            <v>서울특별시 송파구 올림픽로 399, 9동 1013호 (신천동,진주아파트)</v>
          </cell>
          <cell r="Z395" t="str">
            <v>1/2</v>
          </cell>
          <cell r="AK395">
            <v>389</v>
          </cell>
          <cell r="AL395">
            <v>1</v>
          </cell>
          <cell r="AM395" t="str">
            <v>미정</v>
          </cell>
          <cell r="AP395">
            <v>1133900000</v>
          </cell>
          <cell r="AQ395">
            <v>453560000</v>
          </cell>
          <cell r="AR395">
            <v>544200000</v>
          </cell>
          <cell r="AW395">
            <v>0</v>
          </cell>
          <cell r="AX395" t="str">
            <v>천만원두 안되네</v>
          </cell>
          <cell r="BH395">
            <v>0</v>
          </cell>
          <cell r="BI395">
            <v>0</v>
          </cell>
          <cell r="BK395">
            <v>0</v>
          </cell>
          <cell r="BL395">
            <v>0</v>
          </cell>
          <cell r="BM395" t="str">
            <v>100,000</v>
          </cell>
          <cell r="BN395">
            <v>0</v>
          </cell>
          <cell r="BP395">
            <v>0</v>
          </cell>
          <cell r="BR395">
            <v>184500</v>
          </cell>
          <cell r="BU395">
            <v>50820000</v>
          </cell>
          <cell r="BV395">
            <v>60984000</v>
          </cell>
          <cell r="BX395">
            <v>121960</v>
          </cell>
          <cell r="BY395">
            <v>24390</v>
          </cell>
          <cell r="BZ395">
            <v>154984</v>
          </cell>
          <cell r="CA395">
            <v>24400</v>
          </cell>
          <cell r="CC395">
            <v>24400</v>
          </cell>
          <cell r="CE395">
            <v>385390</v>
          </cell>
          <cell r="CH395">
            <v>80000</v>
          </cell>
          <cell r="CL395">
            <v>80000</v>
          </cell>
          <cell r="CN395">
            <v>80000</v>
          </cell>
          <cell r="CP395">
            <v>43532</v>
          </cell>
        </row>
        <row r="396">
          <cell r="A396">
            <v>390</v>
          </cell>
          <cell r="B396" t="str">
            <v>9-1014</v>
          </cell>
          <cell r="C396">
            <v>9</v>
          </cell>
          <cell r="D396">
            <v>10</v>
          </cell>
          <cell r="E396">
            <v>1014</v>
          </cell>
          <cell r="F396" t="str">
            <v xml:space="preserve">강정자
</v>
          </cell>
          <cell r="G396" t="str">
            <v xml:space="preserve">460413-2063411
</v>
          </cell>
          <cell r="H396" t="str">
            <v>경기도 양평군 서종면 문호리 352-9</v>
          </cell>
          <cell r="I396" t="str">
            <v>경기도 수원시 장안구 화산로 85, 133동 1202호 (천천동,천천푸르지오아파트)</v>
          </cell>
          <cell r="J396" t="str">
            <v xml:space="preserve">
</v>
          </cell>
          <cell r="K396">
            <v>43533</v>
          </cell>
          <cell r="L396" t="str">
            <v>010-9965-5660</v>
          </cell>
          <cell r="M396" t="str">
            <v>010-3436-5660</v>
          </cell>
          <cell r="N396">
            <v>61.97</v>
          </cell>
          <cell r="O396">
            <v>99.34</v>
          </cell>
          <cell r="P396">
            <v>33</v>
          </cell>
          <cell r="Q396" t="str">
            <v>강정자</v>
          </cell>
          <cell r="R396" t="str">
            <v>460413-2063411</v>
          </cell>
          <cell r="S396" t="str">
            <v>경기도 양평군 서종면 문호리 352-9</v>
          </cell>
          <cell r="T396" t="str">
            <v>경기도 수원시 장안구 화산로 85, 133동 1202호 (천천동,천천푸르지오아파트)</v>
          </cell>
          <cell r="AK396">
            <v>390</v>
          </cell>
          <cell r="AL396">
            <v>1</v>
          </cell>
          <cell r="AM396" t="str">
            <v>4월17일</v>
          </cell>
          <cell r="AP396">
            <v>1132800000</v>
          </cell>
          <cell r="AQ396">
            <v>453120000</v>
          </cell>
          <cell r="AR396">
            <v>543720000</v>
          </cell>
          <cell r="AW396">
            <v>0</v>
          </cell>
          <cell r="AX396" t="str">
            <v>천만원두 안되네</v>
          </cell>
          <cell r="BH396">
            <v>0</v>
          </cell>
          <cell r="BI396">
            <v>0</v>
          </cell>
          <cell r="BK396">
            <v>0</v>
          </cell>
          <cell r="BL396">
            <v>0</v>
          </cell>
          <cell r="BM396" t="str">
            <v>100,000</v>
          </cell>
          <cell r="BN396">
            <v>0</v>
          </cell>
          <cell r="BP396">
            <v>0</v>
          </cell>
          <cell r="BR396">
            <v>184500</v>
          </cell>
          <cell r="BU396">
            <v>50820000</v>
          </cell>
          <cell r="BV396">
            <v>60984000</v>
          </cell>
          <cell r="BX396">
            <v>121960</v>
          </cell>
          <cell r="BY396">
            <v>24390</v>
          </cell>
          <cell r="BZ396">
            <v>154984</v>
          </cell>
          <cell r="CA396">
            <v>24400</v>
          </cell>
          <cell r="CC396">
            <v>24400</v>
          </cell>
          <cell r="CE396">
            <v>385390</v>
          </cell>
          <cell r="CH396">
            <v>80000</v>
          </cell>
          <cell r="CL396">
            <v>80000</v>
          </cell>
          <cell r="CM396">
            <v>80000</v>
          </cell>
          <cell r="CO396">
            <v>43533</v>
          </cell>
        </row>
        <row r="435">
          <cell r="CF435">
            <v>385390</v>
          </cell>
          <cell r="CG435">
            <v>43535</v>
          </cell>
        </row>
        <row r="495">
          <cell r="CF495">
            <v>385390</v>
          </cell>
          <cell r="CG495">
            <v>43532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변경비교표"/>
      <sheetName val="조합원명부-현재"/>
      <sheetName val="동의자명부2010년03월"/>
      <sheetName val="조합원명부-101202"/>
      <sheetName val="간지(증빙자료)"/>
      <sheetName val="변경일람표"/>
      <sheetName val="간지"/>
      <sheetName val="4~5"/>
      <sheetName val="보설"/>
      <sheetName val="확인서면"/>
      <sheetName val="별지"/>
      <sheetName val="말행"/>
      <sheetName val="1인"/>
      <sheetName val="2~3인"/>
      <sheetName val="총괄"/>
      <sheetName val="은설"/>
      <sheetName val="조설"/>
      <sheetName val="변경"/>
      <sheetName val="말소"/>
      <sheetName val="출금"/>
      <sheetName val="기타"/>
      <sheetName val="수령"/>
      <sheetName val="법취"/>
      <sheetName val="원부"/>
      <sheetName val="상가건"/>
      <sheetName val="상가토"/>
      <sheetName val="담당"/>
      <sheetName val="보증명부"/>
      <sheetName val="이자명부"/>
      <sheetName val="금일명부"/>
      <sheetName val="Sheet1"/>
      <sheetName val="Sheet1 (2)"/>
      <sheetName val="보증공문명단"/>
      <sheetName val="은행영"/>
      <sheetName val="신영"/>
      <sheetName val="신한계약서"/>
      <sheetName val="이설"/>
    </sheetNames>
    <sheetDataSet>
      <sheetData sheetId="0" refreshError="1"/>
      <sheetData sheetId="1" refreshError="1">
        <row r="9">
          <cell r="A9" t="str">
            <v>이헌복</v>
          </cell>
          <cell r="C9">
            <v>1</v>
          </cell>
          <cell r="D9">
            <v>1</v>
          </cell>
          <cell r="G9" t="str">
            <v>이헌복</v>
          </cell>
          <cell r="H9" t="str">
            <v>430127-1</v>
          </cell>
          <cell r="I9" t="str">
            <v>인천시 남동구 만수동 882-15</v>
          </cell>
          <cell r="J9" t="str">
            <v>495-026</v>
          </cell>
          <cell r="N9" t="str">
            <v>전</v>
          </cell>
          <cell r="O9">
            <v>12</v>
          </cell>
          <cell r="P9">
            <v>12</v>
          </cell>
          <cell r="Q9">
            <v>12</v>
          </cell>
        </row>
        <row r="10">
          <cell r="A10" t="str">
            <v>이헌복</v>
          </cell>
          <cell r="C10">
            <v>1</v>
          </cell>
          <cell r="D10">
            <v>1</v>
          </cell>
          <cell r="F10">
            <v>0</v>
          </cell>
          <cell r="G10" t="str">
            <v>이헌복</v>
          </cell>
          <cell r="H10" t="str">
            <v>430127-1</v>
          </cell>
          <cell r="I10" t="str">
            <v>인천시 남동구 만수동 1105 4층</v>
          </cell>
          <cell r="J10" t="str">
            <v>513-005</v>
          </cell>
          <cell r="N10" t="str">
            <v>답</v>
          </cell>
          <cell r="O10">
            <v>36</v>
          </cell>
          <cell r="P10">
            <v>36</v>
          </cell>
          <cell r="Q10">
            <v>36</v>
          </cell>
        </row>
        <row r="11">
          <cell r="A11" t="str">
            <v>이헌복</v>
          </cell>
          <cell r="C11">
            <v>2</v>
          </cell>
          <cell r="D11">
            <v>2</v>
          </cell>
          <cell r="G11" t="str">
            <v>이헌복</v>
          </cell>
          <cell r="H11" t="str">
            <v>430127-1</v>
          </cell>
          <cell r="I11" t="str">
            <v>인천시 남동구 간석동 513-9</v>
          </cell>
          <cell r="J11" t="str">
            <v>513-009</v>
          </cell>
          <cell r="N11" t="str">
            <v>답</v>
          </cell>
          <cell r="O11">
            <v>609</v>
          </cell>
          <cell r="P11">
            <v>609</v>
          </cell>
          <cell r="Q11">
            <v>609</v>
          </cell>
          <cell r="X11" t="str">
            <v>간석새마을금고</v>
          </cell>
        </row>
        <row r="12">
          <cell r="A12" t="str">
            <v>김성회</v>
          </cell>
          <cell r="C12">
            <v>3</v>
          </cell>
          <cell r="D12">
            <v>3</v>
          </cell>
          <cell r="G12" t="str">
            <v>김성회</v>
          </cell>
          <cell r="H12" t="str">
            <v>390917-1144513</v>
          </cell>
          <cell r="I12" t="str">
            <v>인천시 남동구 간석동 498-7</v>
          </cell>
          <cell r="J12" t="str">
            <v>498-007</v>
          </cell>
          <cell r="N12" t="str">
            <v>대</v>
          </cell>
          <cell r="O12">
            <v>182</v>
          </cell>
          <cell r="P12">
            <v>182</v>
          </cell>
          <cell r="Q12">
            <v>182</v>
          </cell>
          <cell r="S12">
            <v>1</v>
          </cell>
          <cell r="T12" t="str">
            <v>유</v>
          </cell>
          <cell r="U12">
            <v>298.33499999999998</v>
          </cell>
          <cell r="V12">
            <v>298.33499999999998</v>
          </cell>
          <cell r="Y12" t="str">
            <v>연와조</v>
          </cell>
          <cell r="Z12" t="str">
            <v>단독</v>
          </cell>
          <cell r="AA12" t="str">
            <v>●</v>
          </cell>
          <cell r="AB12" t="str">
            <v>●</v>
          </cell>
        </row>
        <row r="13">
          <cell r="A13" t="str">
            <v>홍중의</v>
          </cell>
          <cell r="C13">
            <v>4</v>
          </cell>
          <cell r="D13">
            <v>4</v>
          </cell>
          <cell r="G13" t="str">
            <v>홍중의</v>
          </cell>
          <cell r="H13" t="str">
            <v>790717-1157013</v>
          </cell>
          <cell r="I13" t="str">
            <v>인천 남구 주안5동33-1 더월드스테이트 131동902호</v>
          </cell>
          <cell r="J13" t="str">
            <v>498-008</v>
          </cell>
          <cell r="N13" t="str">
            <v>대</v>
          </cell>
          <cell r="O13">
            <v>147</v>
          </cell>
          <cell r="P13">
            <v>147</v>
          </cell>
          <cell r="Q13">
            <v>147</v>
          </cell>
          <cell r="S13">
            <v>1</v>
          </cell>
          <cell r="T13" t="str">
            <v>유</v>
          </cell>
          <cell r="U13">
            <v>234.36</v>
          </cell>
          <cell r="V13">
            <v>234.36</v>
          </cell>
          <cell r="Y13" t="str">
            <v>연와조</v>
          </cell>
          <cell r="Z13" t="str">
            <v>단독</v>
          </cell>
          <cell r="AB13" t="str">
            <v>●</v>
          </cell>
        </row>
        <row r="14">
          <cell r="A14" t="str">
            <v>김용숙</v>
          </cell>
          <cell r="C14">
            <v>5</v>
          </cell>
          <cell r="D14">
            <v>5</v>
          </cell>
          <cell r="G14" t="str">
            <v>김용숙</v>
          </cell>
          <cell r="H14" t="str">
            <v>530919-2654417</v>
          </cell>
          <cell r="I14" t="str">
            <v>인천시 남동구 간석1동 498-9</v>
          </cell>
          <cell r="J14" t="str">
            <v>498-009</v>
          </cell>
          <cell r="N14" t="str">
            <v>대</v>
          </cell>
          <cell r="O14">
            <v>147</v>
          </cell>
          <cell r="P14">
            <v>147</v>
          </cell>
          <cell r="Q14">
            <v>147</v>
          </cell>
          <cell r="S14">
            <v>1</v>
          </cell>
          <cell r="T14" t="str">
            <v>유</v>
          </cell>
          <cell r="U14">
            <v>240</v>
          </cell>
          <cell r="V14">
            <v>240</v>
          </cell>
          <cell r="Y14" t="str">
            <v>연와조</v>
          </cell>
          <cell r="Z14" t="str">
            <v>단독</v>
          </cell>
          <cell r="AB14" t="str">
            <v>●</v>
          </cell>
        </row>
        <row r="15">
          <cell r="A15" t="str">
            <v>주애임</v>
          </cell>
          <cell r="C15">
            <v>6</v>
          </cell>
          <cell r="D15">
            <v>6</v>
          </cell>
          <cell r="G15" t="str">
            <v>주애임</v>
          </cell>
          <cell r="H15" t="str">
            <v>490302-2149110</v>
          </cell>
          <cell r="I15" t="str">
            <v>인천시 남동구 간석1동 498-10</v>
          </cell>
          <cell r="J15" t="str">
            <v>498-010</v>
          </cell>
          <cell r="N15" t="str">
            <v>대</v>
          </cell>
          <cell r="O15">
            <v>147</v>
          </cell>
          <cell r="P15">
            <v>147</v>
          </cell>
          <cell r="Q15">
            <v>147</v>
          </cell>
          <cell r="S15">
            <v>1</v>
          </cell>
          <cell r="T15" t="str">
            <v>유</v>
          </cell>
          <cell r="U15">
            <v>251.4</v>
          </cell>
          <cell r="V15">
            <v>251.4</v>
          </cell>
          <cell r="Y15" t="str">
            <v>연와조</v>
          </cell>
          <cell r="Z15" t="str">
            <v>단독</v>
          </cell>
          <cell r="AA15" t="str">
            <v>●</v>
          </cell>
          <cell r="AB15" t="str">
            <v>●</v>
          </cell>
        </row>
        <row r="16">
          <cell r="A16" t="str">
            <v>이영옥</v>
          </cell>
          <cell r="C16">
            <v>7</v>
          </cell>
          <cell r="D16">
            <v>7</v>
          </cell>
          <cell r="E16" t="str">
            <v>-</v>
          </cell>
          <cell r="F16">
            <v>1</v>
          </cell>
          <cell r="G16" t="str">
            <v>이영옥</v>
          </cell>
          <cell r="H16" t="str">
            <v>220630-2</v>
          </cell>
          <cell r="I16" t="str">
            <v>인천시 남동구 간석동 498</v>
          </cell>
          <cell r="J16" t="str">
            <v>498-012</v>
          </cell>
          <cell r="N16" t="str">
            <v>도</v>
          </cell>
          <cell r="O16">
            <v>214</v>
          </cell>
          <cell r="P16">
            <v>156</v>
          </cell>
          <cell r="Q16">
            <v>55.137931034482762</v>
          </cell>
          <cell r="R16" t="str">
            <v>공유3</v>
          </cell>
        </row>
        <row r="17">
          <cell r="A17" t="str">
            <v>이영옥</v>
          </cell>
          <cell r="C17">
            <v>7</v>
          </cell>
          <cell r="D17">
            <v>7</v>
          </cell>
          <cell r="E17" t="str">
            <v>-</v>
          </cell>
          <cell r="F17">
            <v>0</v>
          </cell>
          <cell r="G17" t="str">
            <v>이영옥</v>
          </cell>
          <cell r="H17" t="str">
            <v>220630-2</v>
          </cell>
          <cell r="I17" t="str">
            <v>인천시 남동구 간석동 498</v>
          </cell>
          <cell r="J17" t="str">
            <v>498-021</v>
          </cell>
          <cell r="N17" t="str">
            <v>도</v>
          </cell>
          <cell r="O17">
            <v>87</v>
          </cell>
          <cell r="P17">
            <v>46</v>
          </cell>
          <cell r="Q17">
            <v>16.258620689655171</v>
          </cell>
          <cell r="R17" t="str">
            <v>공유3</v>
          </cell>
        </row>
        <row r="18">
          <cell r="A18" t="str">
            <v>김동수</v>
          </cell>
          <cell r="C18">
            <v>7</v>
          </cell>
          <cell r="D18">
            <v>7</v>
          </cell>
          <cell r="E18" t="str">
            <v>-</v>
          </cell>
          <cell r="F18">
            <v>2</v>
          </cell>
          <cell r="G18" t="str">
            <v>김동수</v>
          </cell>
          <cell r="H18" t="str">
            <v>290605-1</v>
          </cell>
          <cell r="I18" t="str">
            <v>인천시 남동구 간석1동 498-19</v>
          </cell>
          <cell r="J18" t="str">
            <v>498-012</v>
          </cell>
          <cell r="Q18">
            <v>50.431034482758619</v>
          </cell>
          <cell r="R18" t="str">
            <v>공유3</v>
          </cell>
        </row>
        <row r="19">
          <cell r="A19" t="str">
            <v>김동수</v>
          </cell>
          <cell r="C19">
            <v>7</v>
          </cell>
          <cell r="D19">
            <v>7</v>
          </cell>
          <cell r="E19" t="str">
            <v>-</v>
          </cell>
          <cell r="F19">
            <v>0</v>
          </cell>
          <cell r="G19" t="str">
            <v>김동수</v>
          </cell>
          <cell r="H19" t="str">
            <v>290605-1</v>
          </cell>
          <cell r="I19" t="str">
            <v>인천시 남동구 간석1동 498-21</v>
          </cell>
          <cell r="J19" t="str">
            <v>498-021</v>
          </cell>
          <cell r="Q19">
            <v>14.870689655172415</v>
          </cell>
          <cell r="R19" t="str">
            <v>공유3</v>
          </cell>
        </row>
        <row r="20">
          <cell r="A20" t="str">
            <v>기유진</v>
          </cell>
          <cell r="C20">
            <v>7</v>
          </cell>
          <cell r="D20">
            <v>7</v>
          </cell>
          <cell r="E20" t="str">
            <v>-</v>
          </cell>
          <cell r="F20">
            <v>3</v>
          </cell>
          <cell r="G20" t="str">
            <v>기유진</v>
          </cell>
          <cell r="H20" t="str">
            <v>370711-1</v>
          </cell>
          <cell r="I20" t="str">
            <v>서울 마포구 성산동 59-5</v>
          </cell>
          <cell r="J20" t="str">
            <v>498-012</v>
          </cell>
          <cell r="Q20">
            <v>50.431034482758619</v>
          </cell>
          <cell r="R20" t="str">
            <v>공유3</v>
          </cell>
        </row>
        <row r="21">
          <cell r="A21" t="str">
            <v>기유진</v>
          </cell>
          <cell r="C21">
            <v>7</v>
          </cell>
          <cell r="D21">
            <v>7</v>
          </cell>
          <cell r="E21" t="str">
            <v>-</v>
          </cell>
          <cell r="F21">
            <v>0</v>
          </cell>
          <cell r="G21" t="str">
            <v>기유진</v>
          </cell>
          <cell r="H21" t="str">
            <v>370711-1</v>
          </cell>
          <cell r="I21" t="str">
            <v>인천시 남동구 간석1동 498-21</v>
          </cell>
          <cell r="J21" t="str">
            <v>498-021</v>
          </cell>
          <cell r="Q21">
            <v>14.870689655172415</v>
          </cell>
          <cell r="R21" t="str">
            <v>공유3</v>
          </cell>
        </row>
        <row r="22">
          <cell r="A22" t="str">
            <v>송재훈</v>
          </cell>
          <cell r="C22">
            <v>8</v>
          </cell>
          <cell r="D22">
            <v>8</v>
          </cell>
          <cell r="G22" t="str">
            <v>송재훈</v>
          </cell>
          <cell r="H22" t="str">
            <v>861029-1250117</v>
          </cell>
          <cell r="I22" t="str">
            <v>인천시 남동구 주안5동1543-7  501호</v>
          </cell>
          <cell r="J22" t="str">
            <v>498-014</v>
          </cell>
          <cell r="N22" t="str">
            <v>대</v>
          </cell>
          <cell r="O22">
            <v>143</v>
          </cell>
          <cell r="P22">
            <v>143</v>
          </cell>
          <cell r="Q22">
            <v>143</v>
          </cell>
          <cell r="S22">
            <v>1</v>
          </cell>
          <cell r="T22" t="str">
            <v>유</v>
          </cell>
          <cell r="U22">
            <v>243.57</v>
          </cell>
          <cell r="V22">
            <v>243.57</v>
          </cell>
          <cell r="Y22" t="str">
            <v>연와조</v>
          </cell>
          <cell r="Z22" t="str">
            <v>단독</v>
          </cell>
        </row>
        <row r="23">
          <cell r="A23" t="str">
            <v>김공남</v>
          </cell>
          <cell r="C23">
            <v>9</v>
          </cell>
          <cell r="D23">
            <v>9</v>
          </cell>
          <cell r="G23" t="str">
            <v>김공남</v>
          </cell>
          <cell r="H23" t="str">
            <v>470225-1</v>
          </cell>
          <cell r="I23" t="str">
            <v>인천시 남동구 간석1동 498-15</v>
          </cell>
          <cell r="J23" t="str">
            <v>498-015</v>
          </cell>
          <cell r="N23" t="str">
            <v>대</v>
          </cell>
          <cell r="O23">
            <v>147</v>
          </cell>
          <cell r="P23">
            <v>147</v>
          </cell>
          <cell r="Q23">
            <v>147</v>
          </cell>
          <cell r="S23">
            <v>1</v>
          </cell>
          <cell r="T23" t="str">
            <v>유</v>
          </cell>
          <cell r="U23">
            <v>243.57</v>
          </cell>
          <cell r="V23">
            <v>243.57</v>
          </cell>
          <cell r="Y23" t="str">
            <v>연와조</v>
          </cell>
          <cell r="Z23" t="str">
            <v>단독</v>
          </cell>
        </row>
        <row r="24">
          <cell r="A24" t="str">
            <v>이석근</v>
          </cell>
          <cell r="C24">
            <v>10</v>
          </cell>
          <cell r="D24">
            <v>10</v>
          </cell>
          <cell r="G24" t="str">
            <v>이석근</v>
          </cell>
          <cell r="H24" t="str">
            <v>480827-1140910</v>
          </cell>
          <cell r="I24" t="str">
            <v>인천시 남동구 간석1동 498-16</v>
          </cell>
          <cell r="J24" t="str">
            <v>498-016</v>
          </cell>
          <cell r="N24" t="str">
            <v>대</v>
          </cell>
          <cell r="O24">
            <v>153</v>
          </cell>
          <cell r="P24">
            <v>153</v>
          </cell>
          <cell r="Q24">
            <v>153</v>
          </cell>
          <cell r="S24">
            <v>1</v>
          </cell>
          <cell r="T24" t="str">
            <v>유</v>
          </cell>
          <cell r="U24">
            <v>247.47</v>
          </cell>
          <cell r="V24">
            <v>247.47</v>
          </cell>
          <cell r="Y24" t="str">
            <v>연와조</v>
          </cell>
          <cell r="Z24" t="str">
            <v>단독</v>
          </cell>
          <cell r="AA24" t="str">
            <v>●</v>
          </cell>
          <cell r="AB24" t="str">
            <v>●</v>
          </cell>
        </row>
        <row r="25">
          <cell r="A25" t="str">
            <v>임준수</v>
          </cell>
          <cell r="C25">
            <v>11</v>
          </cell>
          <cell r="D25">
            <v>11</v>
          </cell>
          <cell r="G25" t="str">
            <v>임준수</v>
          </cell>
          <cell r="H25" t="str">
            <v>460514-1156322</v>
          </cell>
          <cell r="I25" t="str">
            <v>인천시 남동구 간석1동 498-19</v>
          </cell>
          <cell r="J25" t="str">
            <v>498-019</v>
          </cell>
          <cell r="N25" t="str">
            <v>대</v>
          </cell>
          <cell r="O25">
            <v>141</v>
          </cell>
          <cell r="P25">
            <v>141</v>
          </cell>
          <cell r="Q25">
            <v>141</v>
          </cell>
          <cell r="S25">
            <v>1</v>
          </cell>
          <cell r="T25" t="str">
            <v>유</v>
          </cell>
          <cell r="U25">
            <v>234.36</v>
          </cell>
          <cell r="V25">
            <v>234.36</v>
          </cell>
          <cell r="Y25" t="str">
            <v>연와조</v>
          </cell>
          <cell r="Z25" t="str">
            <v>단독</v>
          </cell>
          <cell r="AA25" t="str">
            <v>●</v>
          </cell>
          <cell r="AB25" t="str">
            <v>●</v>
          </cell>
        </row>
        <row r="26">
          <cell r="A26" t="str">
            <v>진광현</v>
          </cell>
          <cell r="C26">
            <v>12</v>
          </cell>
          <cell r="D26">
            <v>12</v>
          </cell>
          <cell r="G26" t="str">
            <v>진광현</v>
          </cell>
          <cell r="H26" t="str">
            <v>431016-1143910</v>
          </cell>
          <cell r="I26" t="str">
            <v>인천시 남동구 간석1동 498-20</v>
          </cell>
          <cell r="J26" t="str">
            <v>498-020</v>
          </cell>
          <cell r="N26" t="str">
            <v>대</v>
          </cell>
          <cell r="O26">
            <v>142</v>
          </cell>
          <cell r="P26">
            <v>142</v>
          </cell>
          <cell r="Q26">
            <v>142</v>
          </cell>
          <cell r="S26">
            <v>1</v>
          </cell>
          <cell r="T26" t="str">
            <v>유</v>
          </cell>
          <cell r="U26">
            <v>226.62</v>
          </cell>
          <cell r="V26">
            <v>226.62</v>
          </cell>
          <cell r="Y26" t="str">
            <v>연와조</v>
          </cell>
          <cell r="Z26" t="str">
            <v>단독</v>
          </cell>
          <cell r="AA26" t="str">
            <v>●</v>
          </cell>
        </row>
        <row r="27">
          <cell r="A27" t="str">
            <v>김영환</v>
          </cell>
          <cell r="C27">
            <v>13</v>
          </cell>
          <cell r="D27">
            <v>13</v>
          </cell>
          <cell r="G27" t="str">
            <v>김영환</v>
          </cell>
          <cell r="H27" t="str">
            <v>350325-1144519</v>
          </cell>
          <cell r="I27" t="str">
            <v>인천시 남동구 간석1동 498-26</v>
          </cell>
          <cell r="J27" t="str">
            <v>498-026</v>
          </cell>
          <cell r="N27" t="str">
            <v>대</v>
          </cell>
          <cell r="O27">
            <v>131</v>
          </cell>
          <cell r="P27">
            <v>131</v>
          </cell>
          <cell r="Q27">
            <v>131</v>
          </cell>
          <cell r="S27">
            <v>1</v>
          </cell>
          <cell r="T27" t="str">
            <v>유</v>
          </cell>
          <cell r="U27">
            <v>212.72499999999999</v>
          </cell>
          <cell r="V27">
            <v>212.72499999999999</v>
          </cell>
          <cell r="Y27" t="str">
            <v>연와조</v>
          </cell>
          <cell r="Z27" t="str">
            <v>단독</v>
          </cell>
          <cell r="AA27" t="str">
            <v>●</v>
          </cell>
          <cell r="AB27" t="str">
            <v>●</v>
          </cell>
        </row>
        <row r="28">
          <cell r="A28" t="str">
            <v>김화자</v>
          </cell>
          <cell r="C28">
            <v>14</v>
          </cell>
          <cell r="D28">
            <v>14</v>
          </cell>
          <cell r="G28" t="str">
            <v>김화자</v>
          </cell>
          <cell r="H28" t="str">
            <v>521129-2898818</v>
          </cell>
          <cell r="I28" t="str">
            <v>인천시 남동구 간석동 501 극동아파트 4-307</v>
          </cell>
          <cell r="J28" t="str">
            <v>498-027</v>
          </cell>
          <cell r="N28" t="str">
            <v>대</v>
          </cell>
          <cell r="O28">
            <v>168</v>
          </cell>
          <cell r="P28">
            <v>168</v>
          </cell>
          <cell r="Q28">
            <v>168</v>
          </cell>
          <cell r="S28">
            <v>1</v>
          </cell>
          <cell r="T28" t="str">
            <v>유</v>
          </cell>
          <cell r="U28">
            <v>235.38</v>
          </cell>
          <cell r="V28">
            <v>235.38</v>
          </cell>
          <cell r="Y28" t="str">
            <v>연와조</v>
          </cell>
          <cell r="Z28" t="str">
            <v>단독</v>
          </cell>
          <cell r="AA28" t="str">
            <v>●</v>
          </cell>
          <cell r="AB28" t="str">
            <v>●</v>
          </cell>
        </row>
        <row r="29">
          <cell r="A29" t="str">
            <v>박재희</v>
          </cell>
          <cell r="C29">
            <v>15</v>
          </cell>
          <cell r="D29">
            <v>15</v>
          </cell>
          <cell r="G29" t="str">
            <v>박재희</v>
          </cell>
          <cell r="H29" t="str">
            <v>551010-2261010</v>
          </cell>
          <cell r="I29" t="str">
            <v>인천시 남동구 간석1동 498-28</v>
          </cell>
          <cell r="J29" t="str">
            <v>498-028</v>
          </cell>
          <cell r="N29" t="str">
            <v>대</v>
          </cell>
          <cell r="O29">
            <v>184</v>
          </cell>
          <cell r="P29">
            <v>184</v>
          </cell>
          <cell r="Q29">
            <v>184</v>
          </cell>
          <cell r="S29">
            <v>1</v>
          </cell>
          <cell r="T29" t="str">
            <v>유</v>
          </cell>
          <cell r="U29">
            <v>306.39</v>
          </cell>
          <cell r="V29">
            <v>306.39</v>
          </cell>
          <cell r="Y29" t="str">
            <v>연와조</v>
          </cell>
          <cell r="Z29" t="str">
            <v>단독</v>
          </cell>
          <cell r="AA29" t="str">
            <v>●</v>
          </cell>
          <cell r="AB29" t="str">
            <v>●</v>
          </cell>
        </row>
        <row r="30">
          <cell r="A30" t="str">
            <v>이환규</v>
          </cell>
          <cell r="C30">
            <v>16</v>
          </cell>
          <cell r="D30">
            <v>16</v>
          </cell>
          <cell r="G30" t="str">
            <v>이환규</v>
          </cell>
          <cell r="H30" t="str">
            <v>620928-1</v>
          </cell>
          <cell r="I30" t="str">
            <v>인천시 남동구 간석1동 498-29</v>
          </cell>
          <cell r="J30" t="str">
            <v>498-029</v>
          </cell>
          <cell r="N30" t="str">
            <v>전</v>
          </cell>
          <cell r="O30">
            <v>138</v>
          </cell>
          <cell r="P30">
            <v>138</v>
          </cell>
          <cell r="Q30">
            <v>138</v>
          </cell>
          <cell r="S30">
            <v>1</v>
          </cell>
          <cell r="T30" t="str">
            <v>유</v>
          </cell>
          <cell r="U30">
            <v>240.54</v>
          </cell>
          <cell r="V30">
            <v>240.54</v>
          </cell>
          <cell r="Y30" t="str">
            <v>연와조</v>
          </cell>
          <cell r="Z30" t="str">
            <v>단독</v>
          </cell>
          <cell r="AA30" t="str">
            <v>●</v>
          </cell>
          <cell r="AB30" t="str">
            <v>●</v>
          </cell>
        </row>
        <row r="31">
          <cell r="A31" t="str">
            <v>김경연</v>
          </cell>
          <cell r="C31">
            <v>17</v>
          </cell>
          <cell r="D31">
            <v>17</v>
          </cell>
          <cell r="G31" t="str">
            <v>김경연</v>
          </cell>
          <cell r="H31" t="str">
            <v>620223-1</v>
          </cell>
          <cell r="I31" t="str">
            <v>서울시 동대문구 용두1동 39-95(럭키슈퍼)</v>
          </cell>
          <cell r="J31" t="str">
            <v>499-004</v>
          </cell>
          <cell r="N31" t="str">
            <v>잡</v>
          </cell>
          <cell r="O31">
            <v>352</v>
          </cell>
          <cell r="P31">
            <v>352</v>
          </cell>
          <cell r="Q31">
            <v>352</v>
          </cell>
          <cell r="S31">
            <v>1</v>
          </cell>
          <cell r="T31" t="str">
            <v>유</v>
          </cell>
          <cell r="U31">
            <v>674.16499999999996</v>
          </cell>
          <cell r="V31">
            <v>674.16499999999996</v>
          </cell>
          <cell r="Y31" t="str">
            <v>철콘/
연와조</v>
          </cell>
          <cell r="Z31" t="str">
            <v>근생/
단독</v>
          </cell>
        </row>
        <row r="32">
          <cell r="A32" t="str">
            <v>방외심</v>
          </cell>
          <cell r="C32">
            <v>18</v>
          </cell>
          <cell r="D32">
            <v>18</v>
          </cell>
          <cell r="G32" t="str">
            <v>방외심</v>
          </cell>
          <cell r="H32" t="str">
            <v>521106-2664212</v>
          </cell>
          <cell r="I32" t="str">
            <v>인천시 남동구 간석1동 499-6</v>
          </cell>
          <cell r="J32" t="str">
            <v>499-006</v>
          </cell>
          <cell r="N32" t="str">
            <v>대</v>
          </cell>
          <cell r="O32">
            <v>124</v>
          </cell>
          <cell r="P32">
            <v>124</v>
          </cell>
          <cell r="Q32">
            <v>124</v>
          </cell>
          <cell r="S32">
            <v>1</v>
          </cell>
          <cell r="T32" t="str">
            <v>유</v>
          </cell>
          <cell r="U32">
            <v>196.82</v>
          </cell>
          <cell r="V32">
            <v>196.82</v>
          </cell>
          <cell r="Y32" t="str">
            <v>연와조</v>
          </cell>
          <cell r="Z32" t="str">
            <v>단독</v>
          </cell>
          <cell r="AA32" t="str">
            <v>●</v>
          </cell>
          <cell r="AB32" t="str">
            <v>●</v>
          </cell>
        </row>
        <row r="33">
          <cell r="A33" t="str">
            <v>최옥순</v>
          </cell>
          <cell r="C33">
            <v>19</v>
          </cell>
          <cell r="D33">
            <v>19</v>
          </cell>
          <cell r="G33" t="str">
            <v>최옥순</v>
          </cell>
          <cell r="H33" t="str">
            <v>550301-2243636</v>
          </cell>
          <cell r="I33" t="str">
            <v>인천시 남동구 간석1동 499-7</v>
          </cell>
          <cell r="J33" t="str">
            <v>499-007</v>
          </cell>
          <cell r="N33" t="str">
            <v>대</v>
          </cell>
          <cell r="O33">
            <v>116</v>
          </cell>
          <cell r="P33">
            <v>116</v>
          </cell>
          <cell r="Q33">
            <v>116</v>
          </cell>
          <cell r="S33">
            <v>1</v>
          </cell>
          <cell r="T33" t="str">
            <v>유</v>
          </cell>
          <cell r="U33">
            <v>69.180000000000007</v>
          </cell>
          <cell r="V33">
            <v>69.180000000000007</v>
          </cell>
          <cell r="Y33" t="str">
            <v>연와조/세멘블럭조/스라브즙평가</v>
          </cell>
          <cell r="Z33" t="str">
            <v>단독</v>
          </cell>
          <cell r="AA33" t="str">
            <v>●</v>
          </cell>
          <cell r="AB33" t="str">
            <v>●</v>
          </cell>
        </row>
        <row r="34">
          <cell r="A34" t="str">
            <v>권영관</v>
          </cell>
          <cell r="C34">
            <v>20</v>
          </cell>
          <cell r="D34">
            <v>20</v>
          </cell>
          <cell r="G34" t="str">
            <v>권영관</v>
          </cell>
          <cell r="H34" t="str">
            <v>730801-1067320</v>
          </cell>
          <cell r="I34" t="str">
            <v>서울시 관악구 봉천동 56-110</v>
          </cell>
          <cell r="J34" t="str">
            <v>499-008</v>
          </cell>
          <cell r="K34" t="str">
            <v>한솔빌라</v>
          </cell>
          <cell r="M34" t="str">
            <v>B01호</v>
          </cell>
          <cell r="N34" t="str">
            <v>대</v>
          </cell>
          <cell r="O34">
            <v>130</v>
          </cell>
          <cell r="P34">
            <v>130</v>
          </cell>
          <cell r="Q34">
            <v>13.032999999999999</v>
          </cell>
          <cell r="S34">
            <v>1</v>
          </cell>
          <cell r="T34" t="str">
            <v>유</v>
          </cell>
          <cell r="U34">
            <v>647.29999999999995</v>
          </cell>
          <cell r="V34">
            <v>64.89</v>
          </cell>
          <cell r="Y34" t="str">
            <v>철콘</v>
          </cell>
          <cell r="Z34" t="str">
            <v>다세대</v>
          </cell>
          <cell r="AA34" t="str">
            <v>●</v>
          </cell>
          <cell r="AB34" t="str">
            <v>●</v>
          </cell>
        </row>
        <row r="35">
          <cell r="A35" t="str">
            <v>권영관</v>
          </cell>
          <cell r="C35">
            <v>20</v>
          </cell>
          <cell r="D35">
            <v>20</v>
          </cell>
          <cell r="F35">
            <v>0</v>
          </cell>
          <cell r="G35" t="str">
            <v>권영관</v>
          </cell>
          <cell r="J35" t="str">
            <v>499-009</v>
          </cell>
          <cell r="N35" t="str">
            <v>대</v>
          </cell>
          <cell r="O35">
            <v>142</v>
          </cell>
          <cell r="P35">
            <v>142</v>
          </cell>
          <cell r="Q35">
            <v>14.237</v>
          </cell>
        </row>
        <row r="36">
          <cell r="A36" t="str">
            <v>김순악</v>
          </cell>
          <cell r="C36">
            <v>21</v>
          </cell>
          <cell r="D36">
            <v>21</v>
          </cell>
          <cell r="G36" t="str">
            <v>김순악</v>
          </cell>
          <cell r="H36" t="str">
            <v>320427-2</v>
          </cell>
          <cell r="I36" t="str">
            <v>인천시 남동구 간석1동 499-8,9 B02호</v>
          </cell>
          <cell r="J36" t="str">
            <v>499-008</v>
          </cell>
          <cell r="K36" t="str">
            <v>한솔빌라</v>
          </cell>
          <cell r="M36" t="str">
            <v>B02호</v>
          </cell>
          <cell r="Q36">
            <v>13.032999999999999</v>
          </cell>
          <cell r="T36" t="str">
            <v>유</v>
          </cell>
          <cell r="V36">
            <v>64.89</v>
          </cell>
          <cell r="Y36" t="str">
            <v>철콘</v>
          </cell>
          <cell r="Z36" t="str">
            <v>다세대</v>
          </cell>
        </row>
        <row r="37">
          <cell r="A37" t="str">
            <v>김순악</v>
          </cell>
          <cell r="C37">
            <v>21</v>
          </cell>
          <cell r="D37">
            <v>21</v>
          </cell>
          <cell r="F37">
            <v>0</v>
          </cell>
          <cell r="G37" t="str">
            <v>김순악</v>
          </cell>
          <cell r="J37" t="str">
            <v>499-009</v>
          </cell>
          <cell r="Q37">
            <v>14.237</v>
          </cell>
        </row>
        <row r="38">
          <cell r="A38" t="str">
            <v>신명철</v>
          </cell>
          <cell r="C38">
            <v>22</v>
          </cell>
          <cell r="D38">
            <v>22</v>
          </cell>
          <cell r="G38" t="str">
            <v>신명철</v>
          </cell>
          <cell r="H38" t="str">
            <v>701222-1155414</v>
          </cell>
          <cell r="I38" t="str">
            <v>인천시 남동구 간석1동 499-8.9 101호</v>
          </cell>
          <cell r="J38" t="str">
            <v>499-008</v>
          </cell>
          <cell r="K38" t="str">
            <v>한솔빌라</v>
          </cell>
          <cell r="M38" t="str">
            <v>101호</v>
          </cell>
          <cell r="Q38">
            <v>13.032999999999999</v>
          </cell>
          <cell r="T38" t="str">
            <v>유</v>
          </cell>
          <cell r="V38">
            <v>64.89</v>
          </cell>
          <cell r="Y38" t="str">
            <v>철콘</v>
          </cell>
          <cell r="Z38" t="str">
            <v>다세대</v>
          </cell>
          <cell r="AA38" t="str">
            <v>●</v>
          </cell>
          <cell r="AB38" t="str">
            <v>●</v>
          </cell>
        </row>
        <row r="39">
          <cell r="A39" t="str">
            <v>신명철</v>
          </cell>
          <cell r="C39">
            <v>22</v>
          </cell>
          <cell r="D39">
            <v>22</v>
          </cell>
          <cell r="F39">
            <v>0</v>
          </cell>
          <cell r="G39" t="str">
            <v>신명철</v>
          </cell>
          <cell r="J39" t="str">
            <v>499-009</v>
          </cell>
          <cell r="Q39">
            <v>14.237</v>
          </cell>
        </row>
        <row r="40">
          <cell r="A40" t="str">
            <v>안병돈</v>
          </cell>
          <cell r="C40">
            <v>23</v>
          </cell>
          <cell r="D40">
            <v>23</v>
          </cell>
          <cell r="G40" t="str">
            <v>안병돈</v>
          </cell>
          <cell r="H40" t="str">
            <v>700219-1254226</v>
          </cell>
          <cell r="I40" t="str">
            <v>인천시 남동구 간석1동 499-8.9 102호</v>
          </cell>
          <cell r="J40" t="str">
            <v>499-008</v>
          </cell>
          <cell r="K40" t="str">
            <v>한솔빌라</v>
          </cell>
          <cell r="M40" t="str">
            <v>102호</v>
          </cell>
          <cell r="Q40">
            <v>13.032999999999999</v>
          </cell>
          <cell r="T40" t="str">
            <v>유</v>
          </cell>
          <cell r="V40">
            <v>64.89</v>
          </cell>
          <cell r="Y40" t="str">
            <v>철콘</v>
          </cell>
          <cell r="Z40" t="str">
            <v>다세대</v>
          </cell>
          <cell r="AA40" t="str">
            <v>●</v>
          </cell>
          <cell r="AB40" t="str">
            <v>●</v>
          </cell>
        </row>
        <row r="41">
          <cell r="A41" t="str">
            <v>안병돈</v>
          </cell>
          <cell r="C41">
            <v>23</v>
          </cell>
          <cell r="D41">
            <v>23</v>
          </cell>
          <cell r="F41">
            <v>0</v>
          </cell>
          <cell r="G41" t="str">
            <v>안병돈</v>
          </cell>
          <cell r="J41" t="str">
            <v>499-009</v>
          </cell>
          <cell r="Q41">
            <v>14.237</v>
          </cell>
        </row>
        <row r="42">
          <cell r="A42" t="str">
            <v>김범래</v>
          </cell>
          <cell r="C42">
            <v>24</v>
          </cell>
          <cell r="D42">
            <v>24</v>
          </cell>
          <cell r="G42" t="str">
            <v>김범래</v>
          </cell>
          <cell r="H42" t="str">
            <v>690811-1</v>
          </cell>
          <cell r="I42" t="str">
            <v>인천시 남동구 간석4동 풍림아이원APT 101동 2101호</v>
          </cell>
          <cell r="J42" t="str">
            <v>499-008</v>
          </cell>
          <cell r="K42" t="str">
            <v>한솔빌라</v>
          </cell>
          <cell r="M42" t="str">
            <v>201호</v>
          </cell>
          <cell r="Q42">
            <v>13.032999999999999</v>
          </cell>
          <cell r="T42" t="str">
            <v>유</v>
          </cell>
          <cell r="V42">
            <v>64.89</v>
          </cell>
          <cell r="Y42" t="str">
            <v>철콘</v>
          </cell>
          <cell r="Z42" t="str">
            <v>다세대</v>
          </cell>
          <cell r="AB42" t="str">
            <v>●</v>
          </cell>
        </row>
        <row r="43">
          <cell r="A43" t="str">
            <v>김범래</v>
          </cell>
          <cell r="C43">
            <v>24</v>
          </cell>
          <cell r="D43">
            <v>24</v>
          </cell>
          <cell r="F43">
            <v>0</v>
          </cell>
          <cell r="G43" t="str">
            <v>김범래</v>
          </cell>
          <cell r="J43" t="str">
            <v>499-009</v>
          </cell>
          <cell r="Q43">
            <v>14.237</v>
          </cell>
        </row>
        <row r="44">
          <cell r="A44" t="str">
            <v>정한성</v>
          </cell>
          <cell r="C44">
            <v>25</v>
          </cell>
          <cell r="D44">
            <v>25</v>
          </cell>
          <cell r="G44" t="str">
            <v>정한성</v>
          </cell>
          <cell r="H44" t="str">
            <v>750724-1150316</v>
          </cell>
          <cell r="I44" t="str">
            <v>인천시 남동구 간석1동 499-8.9 202호</v>
          </cell>
          <cell r="J44" t="str">
            <v>499-008</v>
          </cell>
          <cell r="K44" t="str">
            <v>한솔빌라</v>
          </cell>
          <cell r="M44" t="str">
            <v>202호</v>
          </cell>
          <cell r="Q44">
            <v>13.032999999999999</v>
          </cell>
          <cell r="T44" t="str">
            <v>유</v>
          </cell>
          <cell r="V44">
            <v>64.89</v>
          </cell>
          <cell r="Y44" t="str">
            <v>철콘</v>
          </cell>
          <cell r="Z44" t="str">
            <v>다세대</v>
          </cell>
          <cell r="AA44" t="str">
            <v>●</v>
          </cell>
          <cell r="AB44" t="str">
            <v>●</v>
          </cell>
        </row>
        <row r="45">
          <cell r="A45" t="str">
            <v>정한성</v>
          </cell>
          <cell r="C45">
            <v>25</v>
          </cell>
          <cell r="D45">
            <v>25</v>
          </cell>
          <cell r="F45">
            <v>0</v>
          </cell>
          <cell r="G45" t="str">
            <v>정한성</v>
          </cell>
          <cell r="J45" t="str">
            <v>499-009</v>
          </cell>
          <cell r="Q45">
            <v>14.237</v>
          </cell>
        </row>
        <row r="46">
          <cell r="A46" t="str">
            <v>홍선주</v>
          </cell>
          <cell r="C46">
            <v>26</v>
          </cell>
          <cell r="D46">
            <v>26</v>
          </cell>
          <cell r="G46" t="str">
            <v>홍선주</v>
          </cell>
          <cell r="H46" t="str">
            <v>740923-2</v>
          </cell>
          <cell r="I46" t="str">
            <v>인천시 계양구 작전동 443-2 세흥아파트 나-504</v>
          </cell>
          <cell r="J46" t="str">
            <v>499-008</v>
          </cell>
          <cell r="K46" t="str">
            <v>한솔빌라</v>
          </cell>
          <cell r="M46" t="str">
            <v>301호</v>
          </cell>
          <cell r="Q46">
            <v>13.032999999999999</v>
          </cell>
          <cell r="T46" t="str">
            <v>유</v>
          </cell>
          <cell r="V46">
            <v>64.89</v>
          </cell>
          <cell r="Y46" t="str">
            <v>철콘</v>
          </cell>
          <cell r="Z46" t="str">
            <v>다세대</v>
          </cell>
          <cell r="AA46" t="str">
            <v>●</v>
          </cell>
          <cell r="AB46" t="str">
            <v>●</v>
          </cell>
        </row>
        <row r="47">
          <cell r="A47" t="str">
            <v>홍선주</v>
          </cell>
          <cell r="C47">
            <v>26</v>
          </cell>
          <cell r="D47">
            <v>26</v>
          </cell>
          <cell r="F47">
            <v>0</v>
          </cell>
          <cell r="G47" t="str">
            <v>홍선주</v>
          </cell>
          <cell r="J47" t="str">
            <v>499-009</v>
          </cell>
          <cell r="Q47">
            <v>14.237</v>
          </cell>
        </row>
        <row r="48">
          <cell r="A48" t="str">
            <v>신동기</v>
          </cell>
          <cell r="C48">
            <v>27</v>
          </cell>
          <cell r="D48">
            <v>27</v>
          </cell>
          <cell r="G48" t="str">
            <v>신동기</v>
          </cell>
          <cell r="H48" t="str">
            <v>570623-1</v>
          </cell>
          <cell r="I48" t="str">
            <v>인천 남동 간석 519-4 한진@5-1202</v>
          </cell>
          <cell r="J48" t="str">
            <v>499-008</v>
          </cell>
          <cell r="K48" t="str">
            <v>한솔빌라</v>
          </cell>
          <cell r="M48" t="str">
            <v>302호</v>
          </cell>
          <cell r="Q48">
            <v>13.032999999999999</v>
          </cell>
          <cell r="T48" t="str">
            <v>유</v>
          </cell>
          <cell r="V48">
            <v>64.89</v>
          </cell>
          <cell r="Y48" t="str">
            <v>철콘</v>
          </cell>
          <cell r="Z48" t="str">
            <v>다세대</v>
          </cell>
          <cell r="AA48" t="str">
            <v>●</v>
          </cell>
        </row>
        <row r="49">
          <cell r="A49" t="str">
            <v>신동기</v>
          </cell>
          <cell r="C49">
            <v>27</v>
          </cell>
          <cell r="D49">
            <v>27</v>
          </cell>
          <cell r="F49">
            <v>0</v>
          </cell>
          <cell r="G49" t="str">
            <v>신동기</v>
          </cell>
          <cell r="J49" t="str">
            <v>499-009</v>
          </cell>
          <cell r="Q49">
            <v>14.237</v>
          </cell>
        </row>
        <row r="50">
          <cell r="A50" t="str">
            <v>김미란</v>
          </cell>
          <cell r="C50">
            <v>28</v>
          </cell>
          <cell r="D50">
            <v>28</v>
          </cell>
          <cell r="G50" t="str">
            <v>김미란</v>
          </cell>
          <cell r="H50" t="str">
            <v>720207-2094813</v>
          </cell>
          <cell r="I50" t="str">
            <v>인천시 남동구 간석1동 499-8.9 401호</v>
          </cell>
          <cell r="J50" t="str">
            <v>499-008</v>
          </cell>
          <cell r="K50" t="str">
            <v>한솔빌라</v>
          </cell>
          <cell r="M50" t="str">
            <v>401호</v>
          </cell>
          <cell r="Q50">
            <v>13.032999999999999</v>
          </cell>
          <cell r="T50" t="str">
            <v>유</v>
          </cell>
          <cell r="V50">
            <v>64.89</v>
          </cell>
          <cell r="Y50" t="str">
            <v>철콘</v>
          </cell>
          <cell r="Z50" t="str">
            <v>다세대</v>
          </cell>
          <cell r="AA50" t="str">
            <v>●</v>
          </cell>
          <cell r="AB50" t="str">
            <v>●</v>
          </cell>
        </row>
        <row r="51">
          <cell r="A51" t="str">
            <v>김미란</v>
          </cell>
          <cell r="C51">
            <v>28</v>
          </cell>
          <cell r="D51">
            <v>28</v>
          </cell>
          <cell r="F51">
            <v>0</v>
          </cell>
          <cell r="G51" t="str">
            <v>김미란</v>
          </cell>
          <cell r="J51" t="str">
            <v>499-009</v>
          </cell>
          <cell r="Q51">
            <v>14.237</v>
          </cell>
        </row>
        <row r="52">
          <cell r="A52" t="str">
            <v>윤건주</v>
          </cell>
          <cell r="C52">
            <v>29</v>
          </cell>
          <cell r="D52">
            <v>29</v>
          </cell>
          <cell r="G52" t="str">
            <v>윤건주</v>
          </cell>
          <cell r="H52" t="str">
            <v>730620-1817515</v>
          </cell>
          <cell r="I52" t="str">
            <v>인천시 남동구 간석1동 499-49 서현타운 202호</v>
          </cell>
          <cell r="J52" t="str">
            <v>499-008</v>
          </cell>
          <cell r="K52" t="str">
            <v>한솔빌라</v>
          </cell>
          <cell r="M52" t="str">
            <v>402호</v>
          </cell>
          <cell r="Q52">
            <v>12.702999999999999</v>
          </cell>
          <cell r="T52" t="str">
            <v>유</v>
          </cell>
          <cell r="V52">
            <v>63.29</v>
          </cell>
          <cell r="Y52" t="str">
            <v>철콘</v>
          </cell>
          <cell r="Z52" t="str">
            <v>다세대</v>
          </cell>
          <cell r="AA52" t="str">
            <v>●</v>
          </cell>
          <cell r="AB52" t="str">
            <v>●</v>
          </cell>
        </row>
        <row r="53">
          <cell r="A53" t="str">
            <v>윤건주</v>
          </cell>
          <cell r="C53">
            <v>29</v>
          </cell>
          <cell r="D53">
            <v>29</v>
          </cell>
          <cell r="F53">
            <v>0</v>
          </cell>
          <cell r="G53" t="str">
            <v>윤건주</v>
          </cell>
          <cell r="J53" t="str">
            <v>499-009</v>
          </cell>
          <cell r="Q53">
            <v>13.867000000000001</v>
          </cell>
        </row>
        <row r="54">
          <cell r="A54" t="str">
            <v>이용배</v>
          </cell>
          <cell r="C54">
            <v>30</v>
          </cell>
          <cell r="D54">
            <v>30</v>
          </cell>
          <cell r="G54" t="str">
            <v>이용배</v>
          </cell>
          <cell r="H54" t="str">
            <v>540805-1148611</v>
          </cell>
          <cell r="I54" t="str">
            <v>인천시 남동구 간석1동 499-10 B01호</v>
          </cell>
          <cell r="J54" t="str">
            <v>499-010</v>
          </cell>
          <cell r="K54" t="str">
            <v>대창빌라</v>
          </cell>
          <cell r="M54" t="str">
            <v>B01호</v>
          </cell>
          <cell r="N54" t="str">
            <v>대</v>
          </cell>
          <cell r="O54">
            <v>361</v>
          </cell>
          <cell r="P54">
            <v>361</v>
          </cell>
          <cell r="Q54">
            <v>36.11</v>
          </cell>
          <cell r="S54">
            <v>1</v>
          </cell>
          <cell r="T54" t="str">
            <v>유</v>
          </cell>
          <cell r="U54">
            <v>650.51</v>
          </cell>
          <cell r="V54">
            <v>65.069999999999993</v>
          </cell>
          <cell r="Y54" t="str">
            <v>철콘</v>
          </cell>
          <cell r="Z54" t="str">
            <v>다세대</v>
          </cell>
          <cell r="AA54" t="str">
            <v>●</v>
          </cell>
          <cell r="AB54" t="str">
            <v>●</v>
          </cell>
        </row>
        <row r="55">
          <cell r="A55" t="str">
            <v>김미숙</v>
          </cell>
          <cell r="C55">
            <v>31</v>
          </cell>
          <cell r="D55">
            <v>31</v>
          </cell>
          <cell r="G55" t="str">
            <v>김미숙</v>
          </cell>
          <cell r="H55" t="str">
            <v>730601-2691638</v>
          </cell>
          <cell r="I55" t="str">
            <v>인천시 남동구 간석1동 499-10 B02호</v>
          </cell>
          <cell r="J55" t="str">
            <v>499-010</v>
          </cell>
          <cell r="K55" t="str">
            <v>대창빌라</v>
          </cell>
          <cell r="M55" t="str">
            <v>B02호</v>
          </cell>
          <cell r="Q55">
            <v>36.17</v>
          </cell>
          <cell r="T55" t="str">
            <v>유</v>
          </cell>
          <cell r="V55">
            <v>65.2</v>
          </cell>
          <cell r="Y55" t="str">
            <v>철콘</v>
          </cell>
          <cell r="Z55" t="str">
            <v>다세대</v>
          </cell>
          <cell r="AA55" t="str">
            <v>●</v>
          </cell>
          <cell r="AB55" t="str">
            <v>●</v>
          </cell>
        </row>
        <row r="56">
          <cell r="A56" t="str">
            <v>이순옥</v>
          </cell>
          <cell r="C56">
            <v>32</v>
          </cell>
          <cell r="D56">
            <v>32</v>
          </cell>
          <cell r="G56" t="str">
            <v>이순옥</v>
          </cell>
          <cell r="H56" t="str">
            <v>671118-2411811</v>
          </cell>
          <cell r="I56" t="str">
            <v>인천시 남동구 간석1동 499-10 101호</v>
          </cell>
          <cell r="J56" t="str">
            <v>499-010</v>
          </cell>
          <cell r="K56" t="str">
            <v>대창빌라</v>
          </cell>
          <cell r="M56" t="str">
            <v>101호</v>
          </cell>
          <cell r="Q56">
            <v>36.08</v>
          </cell>
          <cell r="T56" t="str">
            <v>유</v>
          </cell>
          <cell r="V56">
            <v>65</v>
          </cell>
          <cell r="Y56" t="str">
            <v>철콘</v>
          </cell>
          <cell r="Z56" t="str">
            <v>다세대</v>
          </cell>
          <cell r="AA56" t="str">
            <v>●</v>
          </cell>
          <cell r="AB56" t="str">
            <v>●</v>
          </cell>
        </row>
        <row r="57">
          <cell r="A57" t="str">
            <v>임경택</v>
          </cell>
          <cell r="C57">
            <v>33</v>
          </cell>
          <cell r="D57">
            <v>33</v>
          </cell>
          <cell r="G57" t="str">
            <v>임경택</v>
          </cell>
          <cell r="H57" t="str">
            <v>620324-2</v>
          </cell>
          <cell r="I57" t="str">
            <v>인천시 남동구 간석1동 499-10 102호</v>
          </cell>
          <cell r="J57" t="str">
            <v>499-010</v>
          </cell>
          <cell r="K57" t="str">
            <v>대창빌라</v>
          </cell>
          <cell r="M57" t="str">
            <v>102호</v>
          </cell>
          <cell r="Q57">
            <v>36.1</v>
          </cell>
          <cell r="T57" t="str">
            <v>유</v>
          </cell>
          <cell r="V57">
            <v>65.06</v>
          </cell>
          <cell r="Y57" t="str">
            <v>철콘</v>
          </cell>
          <cell r="Z57" t="str">
            <v>다세대</v>
          </cell>
        </row>
        <row r="58">
          <cell r="A58" t="str">
            <v>박영자</v>
          </cell>
          <cell r="C58">
            <v>34</v>
          </cell>
          <cell r="D58">
            <v>34</v>
          </cell>
          <cell r="G58" t="str">
            <v>박영자</v>
          </cell>
          <cell r="H58" t="str">
            <v>581214-2101817</v>
          </cell>
          <cell r="I58" t="str">
            <v>인천시 남동구 간석1동 499-10 201호</v>
          </cell>
          <cell r="J58" t="str">
            <v>499-010</v>
          </cell>
          <cell r="K58" t="str">
            <v>대창빌라</v>
          </cell>
          <cell r="M58" t="str">
            <v>201호</v>
          </cell>
          <cell r="Q58">
            <v>36.08</v>
          </cell>
          <cell r="T58" t="str">
            <v>유</v>
          </cell>
          <cell r="V58">
            <v>65</v>
          </cell>
          <cell r="Y58" t="str">
            <v>철콘</v>
          </cell>
          <cell r="Z58" t="str">
            <v>다세대</v>
          </cell>
          <cell r="AA58" t="str">
            <v>●</v>
          </cell>
          <cell r="AB58" t="str">
            <v>●</v>
          </cell>
        </row>
        <row r="59">
          <cell r="A59" t="str">
            <v>이상동</v>
          </cell>
          <cell r="C59">
            <v>35</v>
          </cell>
          <cell r="D59">
            <v>35</v>
          </cell>
          <cell r="G59" t="str">
            <v>이상동</v>
          </cell>
          <cell r="H59" t="str">
            <v>770725-1340715</v>
          </cell>
          <cell r="I59" t="str">
            <v>인천시 남동구 간석1동 499-10 202호</v>
          </cell>
          <cell r="J59" t="str">
            <v>499-010</v>
          </cell>
          <cell r="K59" t="str">
            <v>대창빌라</v>
          </cell>
          <cell r="M59" t="str">
            <v>202호</v>
          </cell>
          <cell r="Q59">
            <v>36.1</v>
          </cell>
          <cell r="T59" t="str">
            <v>유</v>
          </cell>
          <cell r="V59">
            <v>65.06</v>
          </cell>
          <cell r="Y59" t="str">
            <v>철콘</v>
          </cell>
          <cell r="Z59" t="str">
            <v>다세대</v>
          </cell>
          <cell r="AA59" t="str">
            <v>●</v>
          </cell>
          <cell r="AB59" t="str">
            <v>●</v>
          </cell>
        </row>
        <row r="60">
          <cell r="A60" t="str">
            <v>최유정</v>
          </cell>
          <cell r="C60">
            <v>36</v>
          </cell>
          <cell r="D60">
            <v>36</v>
          </cell>
          <cell r="G60" t="str">
            <v>최유정</v>
          </cell>
          <cell r="H60" t="str">
            <v>790224-2490010</v>
          </cell>
          <cell r="I60" t="str">
            <v>인천시 남동구 간석1동 499-10 301호</v>
          </cell>
          <cell r="J60" t="str">
            <v>499-010</v>
          </cell>
          <cell r="K60" t="str">
            <v>대창빌라</v>
          </cell>
          <cell r="M60" t="str">
            <v>301호</v>
          </cell>
          <cell r="Q60">
            <v>36.08</v>
          </cell>
          <cell r="T60" t="str">
            <v>유</v>
          </cell>
          <cell r="V60">
            <v>65</v>
          </cell>
          <cell r="Y60" t="str">
            <v>철콘</v>
          </cell>
          <cell r="Z60" t="str">
            <v>다세대</v>
          </cell>
        </row>
        <row r="61">
          <cell r="A61" t="str">
            <v>정순례</v>
          </cell>
          <cell r="C61">
            <v>37</v>
          </cell>
          <cell r="D61">
            <v>37</v>
          </cell>
          <cell r="G61" t="str">
            <v>정순례</v>
          </cell>
          <cell r="H61" t="str">
            <v>580810-2667511</v>
          </cell>
          <cell r="I61" t="str">
            <v>인천시 남동구 간석1동 499-10 302호</v>
          </cell>
          <cell r="J61" t="str">
            <v>499-010</v>
          </cell>
          <cell r="K61" t="str">
            <v>대창빌라</v>
          </cell>
          <cell r="M61" t="str">
            <v>302호</v>
          </cell>
          <cell r="Q61">
            <v>36.1</v>
          </cell>
          <cell r="T61" t="str">
            <v>유</v>
          </cell>
          <cell r="V61">
            <v>65.06</v>
          </cell>
          <cell r="Y61" t="str">
            <v>철콘</v>
          </cell>
          <cell r="Z61" t="str">
            <v>다세대</v>
          </cell>
          <cell r="AB61" t="str">
            <v>●</v>
          </cell>
        </row>
        <row r="62">
          <cell r="A62" t="str">
            <v>한계수</v>
          </cell>
          <cell r="C62">
            <v>38</v>
          </cell>
          <cell r="D62">
            <v>38</v>
          </cell>
          <cell r="G62" t="str">
            <v>한계수</v>
          </cell>
          <cell r="H62" t="str">
            <v>770110-1</v>
          </cell>
          <cell r="I62" t="str">
            <v>인천시 계양구 작전동 859-14 현대@301동 409호</v>
          </cell>
          <cell r="J62" t="str">
            <v>499-010</v>
          </cell>
          <cell r="K62" t="str">
            <v>대창빌라</v>
          </cell>
          <cell r="M62" t="str">
            <v>401호</v>
          </cell>
          <cell r="Q62">
            <v>36.08</v>
          </cell>
          <cell r="T62" t="str">
            <v>유</v>
          </cell>
          <cell r="V62">
            <v>65</v>
          </cell>
          <cell r="Y62" t="str">
            <v>철콘</v>
          </cell>
          <cell r="Z62" t="str">
            <v>다세대</v>
          </cell>
          <cell r="AB62" t="str">
            <v>●</v>
          </cell>
        </row>
        <row r="63">
          <cell r="A63" t="str">
            <v>박희국</v>
          </cell>
          <cell r="C63">
            <v>39</v>
          </cell>
          <cell r="D63">
            <v>39</v>
          </cell>
          <cell r="G63" t="str">
            <v>박희국</v>
          </cell>
          <cell r="H63" t="str">
            <v>580514-1009010</v>
          </cell>
          <cell r="I63" t="str">
            <v>인천시 남동구 간석1동 499-10 402호</v>
          </cell>
          <cell r="J63" t="str">
            <v>499-010</v>
          </cell>
          <cell r="K63" t="str">
            <v>대창빌라</v>
          </cell>
          <cell r="M63" t="str">
            <v>402호</v>
          </cell>
          <cell r="Q63">
            <v>36.1</v>
          </cell>
          <cell r="T63" t="str">
            <v>유</v>
          </cell>
          <cell r="V63">
            <v>65.06</v>
          </cell>
          <cell r="Y63" t="str">
            <v>철콘</v>
          </cell>
          <cell r="Z63" t="str">
            <v>다세대</v>
          </cell>
          <cell r="AA63" t="str">
            <v>●</v>
          </cell>
          <cell r="AB63" t="str">
            <v>●</v>
          </cell>
        </row>
        <row r="64">
          <cell r="A64" t="str">
            <v>김선엽</v>
          </cell>
          <cell r="C64">
            <v>40</v>
          </cell>
          <cell r="D64">
            <v>40</v>
          </cell>
          <cell r="G64" t="str">
            <v>김선엽</v>
          </cell>
          <cell r="H64" t="str">
            <v>600114-2905845</v>
          </cell>
          <cell r="I64" t="str">
            <v>인천시 남동구 간석1동 499-12</v>
          </cell>
          <cell r="J64" t="str">
            <v>499-012</v>
          </cell>
          <cell r="N64" t="str">
            <v>대</v>
          </cell>
          <cell r="O64">
            <v>124</v>
          </cell>
          <cell r="P64">
            <v>124</v>
          </cell>
          <cell r="Q64">
            <v>124</v>
          </cell>
          <cell r="S64">
            <v>1</v>
          </cell>
          <cell r="T64" t="str">
            <v>유</v>
          </cell>
          <cell r="U64">
            <v>82.23</v>
          </cell>
          <cell r="V64">
            <v>82.23</v>
          </cell>
          <cell r="Y64" t="str">
            <v>연와조/세멘블럭조/스라브즙평가</v>
          </cell>
          <cell r="Z64" t="str">
            <v>단독</v>
          </cell>
          <cell r="AA64" t="str">
            <v>●</v>
          </cell>
          <cell r="AB64" t="str">
            <v>●</v>
          </cell>
        </row>
        <row r="65">
          <cell r="A65" t="str">
            <v>변맹점</v>
          </cell>
          <cell r="C65">
            <v>41</v>
          </cell>
          <cell r="D65">
            <v>41</v>
          </cell>
          <cell r="G65" t="str">
            <v>변맹점</v>
          </cell>
          <cell r="H65" t="str">
            <v>470605-2</v>
          </cell>
          <cell r="I65" t="str">
            <v>인천시 남동구 간석1동 499-13</v>
          </cell>
          <cell r="J65" t="str">
            <v>499-013</v>
          </cell>
          <cell r="N65" t="str">
            <v>대</v>
          </cell>
          <cell r="O65">
            <v>134</v>
          </cell>
          <cell r="P65">
            <v>134</v>
          </cell>
          <cell r="Q65">
            <v>134</v>
          </cell>
          <cell r="S65">
            <v>1</v>
          </cell>
          <cell r="T65" t="str">
            <v>유</v>
          </cell>
          <cell r="U65">
            <v>90.37</v>
          </cell>
          <cell r="V65">
            <v>90.37</v>
          </cell>
          <cell r="Y65" t="str">
            <v>연와조/세멘블럭조/스라브즙평가</v>
          </cell>
          <cell r="Z65" t="str">
            <v>단독</v>
          </cell>
        </row>
        <row r="66">
          <cell r="A66" t="str">
            <v>원효숙</v>
          </cell>
          <cell r="C66">
            <v>42</v>
          </cell>
          <cell r="D66">
            <v>42</v>
          </cell>
          <cell r="G66" t="str">
            <v>원효숙</v>
          </cell>
          <cell r="H66" t="str">
            <v>060306-1</v>
          </cell>
          <cell r="I66" t="str">
            <v>인천시 남동구 간석1동 433</v>
          </cell>
          <cell r="J66" t="str">
            <v>499-014</v>
          </cell>
          <cell r="N66" t="str">
            <v>도</v>
          </cell>
          <cell r="O66">
            <v>1025</v>
          </cell>
          <cell r="P66">
            <v>1025</v>
          </cell>
          <cell r="Q66">
            <v>1025</v>
          </cell>
        </row>
        <row r="67">
          <cell r="A67" t="str">
            <v>손정숙</v>
          </cell>
          <cell r="C67">
            <v>43</v>
          </cell>
          <cell r="D67">
            <v>43</v>
          </cell>
          <cell r="E67" t="str">
            <v>-</v>
          </cell>
          <cell r="F67">
            <v>1</v>
          </cell>
          <cell r="G67" t="str">
            <v>손정숙</v>
          </cell>
          <cell r="H67" t="str">
            <v>570114-2</v>
          </cell>
          <cell r="I67" t="str">
            <v>인천시 남동구 간석1동 499-16</v>
          </cell>
          <cell r="J67" t="str">
            <v>499-016</v>
          </cell>
          <cell r="M67" t="str">
            <v>1호</v>
          </cell>
          <cell r="N67" t="str">
            <v>대</v>
          </cell>
          <cell r="O67">
            <v>145</v>
          </cell>
          <cell r="P67">
            <v>145</v>
          </cell>
          <cell r="Q67">
            <v>48.333333333333336</v>
          </cell>
          <cell r="R67" t="str">
            <v>공유3</v>
          </cell>
          <cell r="S67">
            <v>1</v>
          </cell>
          <cell r="T67" t="str">
            <v>유</v>
          </cell>
          <cell r="U67">
            <v>238.04</v>
          </cell>
          <cell r="V67">
            <v>79.346999999999994</v>
          </cell>
          <cell r="W67" t="str">
            <v>공유3</v>
          </cell>
          <cell r="Y67" t="str">
            <v>연와조</v>
          </cell>
          <cell r="Z67" t="str">
            <v>다가구</v>
          </cell>
        </row>
        <row r="68">
          <cell r="A68" t="str">
            <v>유승민</v>
          </cell>
          <cell r="C68">
            <v>43</v>
          </cell>
          <cell r="D68">
            <v>43</v>
          </cell>
          <cell r="E68" t="str">
            <v>-</v>
          </cell>
          <cell r="F68">
            <v>2</v>
          </cell>
          <cell r="G68" t="str">
            <v>유승민</v>
          </cell>
          <cell r="H68" t="str">
            <v>801022-1</v>
          </cell>
          <cell r="I68" t="str">
            <v>인천시 남동구 간석1동 499-16</v>
          </cell>
          <cell r="J68" t="str">
            <v>499-016</v>
          </cell>
          <cell r="M68" t="str">
            <v>1호</v>
          </cell>
          <cell r="Q68">
            <v>48.333333333333336</v>
          </cell>
          <cell r="R68" t="str">
            <v>공유3</v>
          </cell>
          <cell r="V68">
            <v>79.346999999999994</v>
          </cell>
          <cell r="W68" t="str">
            <v>공유3</v>
          </cell>
        </row>
        <row r="69">
          <cell r="A69" t="str">
            <v>유승정</v>
          </cell>
          <cell r="C69">
            <v>43</v>
          </cell>
          <cell r="D69">
            <v>43</v>
          </cell>
          <cell r="E69" t="str">
            <v>-</v>
          </cell>
          <cell r="F69">
            <v>3</v>
          </cell>
          <cell r="G69" t="str">
            <v>유승정</v>
          </cell>
          <cell r="H69" t="str">
            <v>820627-2</v>
          </cell>
          <cell r="I69" t="str">
            <v>인천시 남동구 간석1동 499-16</v>
          </cell>
          <cell r="J69" t="str">
            <v>499-016</v>
          </cell>
          <cell r="M69" t="str">
            <v>1호</v>
          </cell>
          <cell r="Q69">
            <v>48.333333333333336</v>
          </cell>
          <cell r="R69" t="str">
            <v>공유3</v>
          </cell>
          <cell r="V69">
            <v>79.346000000000004</v>
          </cell>
          <cell r="W69" t="str">
            <v>공유3</v>
          </cell>
        </row>
        <row r="70">
          <cell r="A70" t="str">
            <v>한상억</v>
          </cell>
          <cell r="C70">
            <v>44</v>
          </cell>
          <cell r="D70">
            <v>44</v>
          </cell>
          <cell r="G70" t="str">
            <v>한상억</v>
          </cell>
          <cell r="H70" t="str">
            <v>480720-1254011</v>
          </cell>
          <cell r="I70" t="str">
            <v>인천시 남동구 간석1동 499-17</v>
          </cell>
          <cell r="J70" t="str">
            <v>499-017</v>
          </cell>
          <cell r="N70" t="str">
            <v>대</v>
          </cell>
          <cell r="O70">
            <v>121</v>
          </cell>
          <cell r="P70">
            <v>121</v>
          </cell>
          <cell r="Q70">
            <v>121</v>
          </cell>
          <cell r="S70">
            <v>1</v>
          </cell>
          <cell r="T70" t="str">
            <v>유</v>
          </cell>
          <cell r="U70">
            <v>196.68</v>
          </cell>
          <cell r="V70">
            <v>196.68</v>
          </cell>
          <cell r="Y70" t="str">
            <v>연와조</v>
          </cell>
          <cell r="Z70" t="str">
            <v>단독</v>
          </cell>
          <cell r="AA70" t="str">
            <v>●</v>
          </cell>
          <cell r="AB70" t="str">
            <v>●</v>
          </cell>
        </row>
        <row r="71">
          <cell r="A71" t="str">
            <v>김영화</v>
          </cell>
          <cell r="C71">
            <v>45</v>
          </cell>
          <cell r="D71">
            <v>45</v>
          </cell>
          <cell r="G71" t="str">
            <v>김영화</v>
          </cell>
          <cell r="H71" t="str">
            <v>601228-1637010</v>
          </cell>
          <cell r="I71" t="str">
            <v>인천시 남동구 간석1동 499-19</v>
          </cell>
          <cell r="J71" t="str">
            <v>499-019</v>
          </cell>
          <cell r="N71" t="str">
            <v>대</v>
          </cell>
          <cell r="O71">
            <v>187</v>
          </cell>
          <cell r="P71">
            <v>187</v>
          </cell>
          <cell r="Q71">
            <v>187</v>
          </cell>
          <cell r="S71">
            <v>1</v>
          </cell>
          <cell r="T71" t="str">
            <v>유</v>
          </cell>
          <cell r="U71">
            <v>216.13499999999999</v>
          </cell>
          <cell r="V71">
            <v>216.13499999999999</v>
          </cell>
          <cell r="Y71" t="str">
            <v>연와조</v>
          </cell>
          <cell r="Z71" t="str">
            <v>단독</v>
          </cell>
          <cell r="AA71" t="str">
            <v>●</v>
          </cell>
          <cell r="AB71" t="str">
            <v>●</v>
          </cell>
        </row>
        <row r="72">
          <cell r="A72" t="str">
            <v>이미화</v>
          </cell>
          <cell r="C72">
            <v>46</v>
          </cell>
          <cell r="D72">
            <v>46</v>
          </cell>
          <cell r="G72" t="str">
            <v>이미화</v>
          </cell>
          <cell r="H72" t="str">
            <v>550705-2770411</v>
          </cell>
          <cell r="I72" t="str">
            <v>인천시 남동구 만수동 858-8</v>
          </cell>
          <cell r="J72" t="str">
            <v>499-020</v>
          </cell>
          <cell r="N72" t="str">
            <v>대</v>
          </cell>
          <cell r="O72">
            <v>140</v>
          </cell>
          <cell r="P72">
            <v>140</v>
          </cell>
          <cell r="Q72">
            <v>140</v>
          </cell>
          <cell r="S72">
            <v>1</v>
          </cell>
          <cell r="T72" t="str">
            <v>유</v>
          </cell>
          <cell r="U72">
            <v>97.93</v>
          </cell>
          <cell r="V72">
            <v>97.93</v>
          </cell>
          <cell r="Y72" t="str">
            <v>연와조/세멘블럭조/스라브즙평가</v>
          </cell>
          <cell r="Z72" t="str">
            <v>단독</v>
          </cell>
          <cell r="AA72" t="str">
            <v>●</v>
          </cell>
          <cell r="AB72" t="str">
            <v>●</v>
          </cell>
        </row>
        <row r="73">
          <cell r="A73" t="str">
            <v>성지희</v>
          </cell>
          <cell r="C73">
            <v>47</v>
          </cell>
          <cell r="D73">
            <v>47</v>
          </cell>
          <cell r="G73" t="str">
            <v>성지희</v>
          </cell>
          <cell r="H73" t="str">
            <v>770203-2</v>
          </cell>
          <cell r="I73" t="str">
            <v>인천시 남동구 간석동 508-117우성빌라202호</v>
          </cell>
          <cell r="J73" t="str">
            <v>499-021</v>
          </cell>
          <cell r="K73" t="str">
            <v>예작
파크뷰</v>
          </cell>
          <cell r="M73" t="str">
            <v>101호</v>
          </cell>
          <cell r="N73" t="str">
            <v>대</v>
          </cell>
          <cell r="O73">
            <v>146</v>
          </cell>
          <cell r="P73">
            <v>146</v>
          </cell>
          <cell r="Q73">
            <v>19.452999999999999</v>
          </cell>
          <cell r="S73">
            <v>1</v>
          </cell>
          <cell r="T73" t="str">
            <v>유</v>
          </cell>
          <cell r="U73">
            <v>519.86</v>
          </cell>
          <cell r="V73">
            <v>69.27</v>
          </cell>
          <cell r="Y73" t="str">
            <v>철콘</v>
          </cell>
          <cell r="Z73" t="str">
            <v>다세대</v>
          </cell>
          <cell r="AA73" t="str">
            <v>●</v>
          </cell>
          <cell r="AB73" t="str">
            <v>●</v>
          </cell>
        </row>
        <row r="74">
          <cell r="A74" t="str">
            <v>성지희</v>
          </cell>
          <cell r="C74">
            <v>47</v>
          </cell>
          <cell r="D74">
            <v>47</v>
          </cell>
          <cell r="F74">
            <v>0</v>
          </cell>
          <cell r="G74" t="str">
            <v>성지희</v>
          </cell>
          <cell r="J74" t="str">
            <v>499-022</v>
          </cell>
          <cell r="N74" t="str">
            <v>대</v>
          </cell>
          <cell r="O74">
            <v>132</v>
          </cell>
          <cell r="P74">
            <v>132</v>
          </cell>
          <cell r="Q74">
            <v>17.587</v>
          </cell>
        </row>
        <row r="75">
          <cell r="A75" t="str">
            <v>나명남</v>
          </cell>
          <cell r="C75">
            <v>48</v>
          </cell>
          <cell r="D75">
            <v>48</v>
          </cell>
          <cell r="G75" t="str">
            <v>나명남</v>
          </cell>
          <cell r="H75" t="str">
            <v>640608-2148516</v>
          </cell>
          <cell r="I75" t="str">
            <v>인천시 남동구 간석1동 499-21 . 22 102호</v>
          </cell>
          <cell r="J75" t="str">
            <v>499-021</v>
          </cell>
          <cell r="K75" t="str">
            <v>예작
파크뷰</v>
          </cell>
          <cell r="M75" t="str">
            <v>102호</v>
          </cell>
          <cell r="Q75">
            <v>19.452999999999999</v>
          </cell>
          <cell r="T75" t="str">
            <v>유</v>
          </cell>
          <cell r="V75">
            <v>69.27</v>
          </cell>
          <cell r="Y75" t="str">
            <v>철콘</v>
          </cell>
          <cell r="Z75" t="str">
            <v>다세대</v>
          </cell>
          <cell r="AA75" t="str">
            <v>●</v>
          </cell>
          <cell r="AB75" t="str">
            <v>●</v>
          </cell>
        </row>
        <row r="76">
          <cell r="A76" t="str">
            <v>나명남</v>
          </cell>
          <cell r="C76">
            <v>48</v>
          </cell>
          <cell r="D76">
            <v>48</v>
          </cell>
          <cell r="F76">
            <v>0</v>
          </cell>
          <cell r="G76" t="str">
            <v>나명남</v>
          </cell>
          <cell r="J76" t="str">
            <v>499-022</v>
          </cell>
          <cell r="Q76">
            <v>17.587</v>
          </cell>
        </row>
        <row r="77">
          <cell r="A77" t="str">
            <v>권용욱</v>
          </cell>
          <cell r="C77">
            <v>49</v>
          </cell>
          <cell r="D77">
            <v>49</v>
          </cell>
          <cell r="G77" t="str">
            <v>권용욱</v>
          </cell>
          <cell r="H77" t="str">
            <v>760903-1156411</v>
          </cell>
          <cell r="I77" t="str">
            <v>인천시 남동구 간석동 514 성락아파트 나동 501호</v>
          </cell>
          <cell r="J77" t="str">
            <v>499-021</v>
          </cell>
          <cell r="K77" t="str">
            <v>예작
파크뷰</v>
          </cell>
          <cell r="M77" t="str">
            <v>201호</v>
          </cell>
          <cell r="Q77">
            <v>19.452999999999999</v>
          </cell>
          <cell r="T77" t="str">
            <v>유</v>
          </cell>
          <cell r="V77">
            <v>69.27</v>
          </cell>
          <cell r="Y77" t="str">
            <v>철콘</v>
          </cell>
          <cell r="Z77" t="str">
            <v>다세대</v>
          </cell>
          <cell r="AA77" t="str">
            <v>●</v>
          </cell>
          <cell r="AB77" t="str">
            <v>●</v>
          </cell>
        </row>
        <row r="78">
          <cell r="A78" t="str">
            <v>권용욱</v>
          </cell>
          <cell r="C78">
            <v>49</v>
          </cell>
          <cell r="D78">
            <v>49</v>
          </cell>
          <cell r="F78">
            <v>0</v>
          </cell>
          <cell r="G78" t="str">
            <v>권용욱</v>
          </cell>
          <cell r="J78" t="str">
            <v>499-022</v>
          </cell>
          <cell r="Q78">
            <v>17.587</v>
          </cell>
        </row>
        <row r="79">
          <cell r="A79" t="str">
            <v>권용운</v>
          </cell>
          <cell r="C79">
            <v>50</v>
          </cell>
          <cell r="D79">
            <v>50</v>
          </cell>
          <cell r="G79" t="str">
            <v>권용운</v>
          </cell>
          <cell r="H79" t="str">
            <v>800418-1155414</v>
          </cell>
          <cell r="I79" t="str">
            <v>인천시 남동구 간석동 성락아파트 나동  105호</v>
          </cell>
          <cell r="J79" t="str">
            <v>499-021</v>
          </cell>
          <cell r="K79" t="str">
            <v>예작
파크뷰</v>
          </cell>
          <cell r="M79" t="str">
            <v>202호</v>
          </cell>
          <cell r="Q79">
            <v>19.452999999999999</v>
          </cell>
          <cell r="T79" t="str">
            <v>유</v>
          </cell>
          <cell r="V79">
            <v>69.27</v>
          </cell>
          <cell r="Y79" t="str">
            <v>철콘</v>
          </cell>
          <cell r="Z79" t="str">
            <v>다세대</v>
          </cell>
          <cell r="AA79" t="str">
            <v>●</v>
          </cell>
          <cell r="AB79" t="str">
            <v>●</v>
          </cell>
        </row>
        <row r="80">
          <cell r="A80" t="str">
            <v>권용운</v>
          </cell>
          <cell r="C80">
            <v>50</v>
          </cell>
          <cell r="D80">
            <v>50</v>
          </cell>
          <cell r="F80">
            <v>0</v>
          </cell>
          <cell r="G80" t="str">
            <v>권용운</v>
          </cell>
          <cell r="J80" t="str">
            <v>499-022</v>
          </cell>
          <cell r="Q80">
            <v>17.587</v>
          </cell>
        </row>
        <row r="81">
          <cell r="A81" t="str">
            <v>이항구</v>
          </cell>
          <cell r="C81">
            <v>51</v>
          </cell>
          <cell r="D81">
            <v>51</v>
          </cell>
          <cell r="G81" t="str">
            <v>이항구</v>
          </cell>
          <cell r="H81" t="str">
            <v>580815-1775918</v>
          </cell>
          <cell r="I81" t="str">
            <v>충북 제천시 장락동 67 e편한세상아파트 101동 1003호</v>
          </cell>
          <cell r="J81" t="str">
            <v>499-021</v>
          </cell>
          <cell r="K81" t="str">
            <v>예작
파크뷰</v>
          </cell>
          <cell r="M81" t="str">
            <v>301호</v>
          </cell>
          <cell r="Q81">
            <v>19.452999999999999</v>
          </cell>
          <cell r="T81" t="str">
            <v>유</v>
          </cell>
          <cell r="V81">
            <v>69.27</v>
          </cell>
          <cell r="Y81" t="str">
            <v>철콘</v>
          </cell>
          <cell r="Z81" t="str">
            <v>다세대</v>
          </cell>
          <cell r="AA81" t="str">
            <v>●</v>
          </cell>
          <cell r="AB81" t="str">
            <v>●</v>
          </cell>
        </row>
        <row r="82">
          <cell r="A82" t="str">
            <v>이항구</v>
          </cell>
          <cell r="C82">
            <v>51</v>
          </cell>
          <cell r="D82">
            <v>51</v>
          </cell>
          <cell r="F82">
            <v>0</v>
          </cell>
          <cell r="G82" t="str">
            <v>이항구</v>
          </cell>
          <cell r="H82" t="str">
            <v>580815-1775918</v>
          </cell>
          <cell r="I82" t="str">
            <v>충북 제천시 장락동 67 e편한세상아파트 101동 1003호</v>
          </cell>
          <cell r="J82" t="str">
            <v>499-021</v>
          </cell>
          <cell r="K82" t="str">
            <v>예작
파크뷰</v>
          </cell>
          <cell r="M82" t="str">
            <v>401호</v>
          </cell>
          <cell r="Q82">
            <v>14.641</v>
          </cell>
          <cell r="T82" t="str">
            <v>유</v>
          </cell>
          <cell r="V82">
            <v>52.12</v>
          </cell>
          <cell r="Y82" t="str">
            <v>철콘</v>
          </cell>
          <cell r="Z82" t="str">
            <v>다세대</v>
          </cell>
        </row>
        <row r="83">
          <cell r="A83" t="str">
            <v>이항구</v>
          </cell>
          <cell r="C83">
            <v>51</v>
          </cell>
          <cell r="D83">
            <v>51</v>
          </cell>
          <cell r="F83">
            <v>0</v>
          </cell>
          <cell r="G83" t="str">
            <v>이항구</v>
          </cell>
          <cell r="J83" t="str">
            <v>499-022</v>
          </cell>
          <cell r="Q83">
            <v>17.587</v>
          </cell>
        </row>
        <row r="84">
          <cell r="A84" t="str">
            <v>이항구</v>
          </cell>
          <cell r="C84">
            <v>51</v>
          </cell>
          <cell r="D84">
            <v>51</v>
          </cell>
          <cell r="F84">
            <v>0</v>
          </cell>
          <cell r="G84" t="str">
            <v>이항구</v>
          </cell>
          <cell r="J84" t="str">
            <v>499-022</v>
          </cell>
          <cell r="Q84">
            <v>13.239000000000001</v>
          </cell>
        </row>
        <row r="85">
          <cell r="A85" t="str">
            <v>김태용</v>
          </cell>
          <cell r="C85">
            <v>52</v>
          </cell>
          <cell r="D85">
            <v>52</v>
          </cell>
          <cell r="G85" t="str">
            <v>김태용</v>
          </cell>
          <cell r="H85" t="str">
            <v>570927-1155131</v>
          </cell>
          <cell r="I85" t="str">
            <v>인천시 남동구 간석1동 499</v>
          </cell>
          <cell r="J85" t="str">
            <v>499-021</v>
          </cell>
          <cell r="K85" t="str">
            <v>예작
파크뷰</v>
          </cell>
          <cell r="M85" t="str">
            <v>302호</v>
          </cell>
          <cell r="Q85">
            <v>19.452999999999999</v>
          </cell>
          <cell r="T85" t="str">
            <v>유</v>
          </cell>
          <cell r="V85">
            <v>69.27</v>
          </cell>
          <cell r="Y85" t="str">
            <v>철콘</v>
          </cell>
          <cell r="Z85" t="str">
            <v>다세대</v>
          </cell>
          <cell r="AA85" t="str">
            <v>●</v>
          </cell>
          <cell r="AB85" t="str">
            <v>●</v>
          </cell>
        </row>
        <row r="86">
          <cell r="A86" t="str">
            <v>김태용</v>
          </cell>
          <cell r="C86">
            <v>52</v>
          </cell>
          <cell r="D86">
            <v>52</v>
          </cell>
          <cell r="F86">
            <v>0</v>
          </cell>
          <cell r="G86" t="str">
            <v>김태용</v>
          </cell>
          <cell r="J86" t="str">
            <v>499-022</v>
          </cell>
          <cell r="Q86">
            <v>17.587</v>
          </cell>
        </row>
        <row r="87">
          <cell r="A87" t="str">
            <v>이명수A</v>
          </cell>
          <cell r="C87">
            <v>53</v>
          </cell>
          <cell r="D87">
            <v>53</v>
          </cell>
          <cell r="G87" t="str">
            <v>이명수A</v>
          </cell>
          <cell r="H87" t="str">
            <v>770701-1******</v>
          </cell>
          <cell r="I87" t="str">
            <v>인천시 남동구 간석동 499-21 예작파크빌 402호</v>
          </cell>
          <cell r="J87" t="str">
            <v>499-021</v>
          </cell>
          <cell r="K87" t="str">
            <v>예작
파크뷰</v>
          </cell>
          <cell r="M87" t="str">
            <v>402호</v>
          </cell>
          <cell r="Q87">
            <v>14.641</v>
          </cell>
          <cell r="T87" t="str">
            <v>유</v>
          </cell>
          <cell r="V87">
            <v>52.12</v>
          </cell>
          <cell r="Y87" t="str">
            <v>철콘</v>
          </cell>
          <cell r="Z87" t="str">
            <v>다세대</v>
          </cell>
          <cell r="AA87" t="str">
            <v>●</v>
          </cell>
          <cell r="AB87" t="str">
            <v>●</v>
          </cell>
        </row>
        <row r="88">
          <cell r="A88" t="str">
            <v>이명수A</v>
          </cell>
          <cell r="C88">
            <v>53</v>
          </cell>
          <cell r="D88">
            <v>53</v>
          </cell>
          <cell r="F88">
            <v>0</v>
          </cell>
          <cell r="G88" t="str">
            <v>이명수A</v>
          </cell>
          <cell r="J88" t="str">
            <v>499-022</v>
          </cell>
          <cell r="Q88">
            <v>13.239000000000001</v>
          </cell>
        </row>
        <row r="89">
          <cell r="A89" t="str">
            <v>남종구</v>
          </cell>
          <cell r="C89">
            <v>54</v>
          </cell>
          <cell r="D89">
            <v>54</v>
          </cell>
          <cell r="G89" t="str">
            <v>남종구</v>
          </cell>
          <cell r="H89" t="str">
            <v>650226-1257812</v>
          </cell>
          <cell r="I89" t="str">
            <v>인천시 남동구 간석1동 499-23</v>
          </cell>
          <cell r="J89" t="str">
            <v>499-023</v>
          </cell>
          <cell r="N89" t="str">
            <v>대</v>
          </cell>
          <cell r="O89">
            <v>134</v>
          </cell>
          <cell r="P89">
            <v>134</v>
          </cell>
          <cell r="Q89">
            <v>134</v>
          </cell>
          <cell r="S89">
            <v>1</v>
          </cell>
          <cell r="T89" t="str">
            <v>유</v>
          </cell>
          <cell r="U89">
            <v>79.66</v>
          </cell>
          <cell r="V89">
            <v>79.66</v>
          </cell>
          <cell r="Y89" t="str">
            <v>연와조/세멘블럭조/스라브즙평가</v>
          </cell>
          <cell r="Z89" t="str">
            <v>단독</v>
          </cell>
          <cell r="AA89" t="str">
            <v>●</v>
          </cell>
          <cell r="AB89" t="str">
            <v>●</v>
          </cell>
        </row>
        <row r="90">
          <cell r="A90" t="str">
            <v>오찬순</v>
          </cell>
          <cell r="C90">
            <v>55</v>
          </cell>
          <cell r="D90">
            <v>55</v>
          </cell>
          <cell r="G90" t="str">
            <v>오찬순</v>
          </cell>
          <cell r="H90" t="str">
            <v>520530-2******</v>
          </cell>
          <cell r="I90" t="str">
            <v>인천시 남동구 간석동 499-24</v>
          </cell>
          <cell r="J90" t="str">
            <v>499-024</v>
          </cell>
          <cell r="N90" t="str">
            <v>대</v>
          </cell>
          <cell r="O90">
            <v>134</v>
          </cell>
          <cell r="P90">
            <v>134</v>
          </cell>
          <cell r="Q90">
            <v>134</v>
          </cell>
          <cell r="S90">
            <v>1</v>
          </cell>
          <cell r="T90" t="str">
            <v>유</v>
          </cell>
          <cell r="U90">
            <v>79.760000000000005</v>
          </cell>
          <cell r="V90">
            <v>79.760000000000005</v>
          </cell>
          <cell r="Y90" t="str">
            <v>연와조/세멘블럭조/스라브즙평가</v>
          </cell>
          <cell r="Z90" t="str">
            <v>단독</v>
          </cell>
          <cell r="AA90" t="str">
            <v>●</v>
          </cell>
          <cell r="AB90" t="str">
            <v>●</v>
          </cell>
        </row>
        <row r="91">
          <cell r="A91" t="str">
            <v>장정수</v>
          </cell>
          <cell r="C91">
            <v>56</v>
          </cell>
          <cell r="D91">
            <v>56</v>
          </cell>
          <cell r="G91" t="str">
            <v>장정수</v>
          </cell>
          <cell r="H91" t="str">
            <v>480117-1150712</v>
          </cell>
          <cell r="I91" t="str">
            <v>인천시 남동구 간석1동 499-25</v>
          </cell>
          <cell r="J91" t="str">
            <v>499-025</v>
          </cell>
          <cell r="N91" t="str">
            <v>대</v>
          </cell>
          <cell r="O91">
            <v>128</v>
          </cell>
          <cell r="P91">
            <v>128</v>
          </cell>
          <cell r="Q91">
            <v>128</v>
          </cell>
          <cell r="S91">
            <v>1</v>
          </cell>
          <cell r="T91" t="str">
            <v>유</v>
          </cell>
          <cell r="U91">
            <v>77.150000000000006</v>
          </cell>
          <cell r="V91">
            <v>77.150000000000006</v>
          </cell>
          <cell r="Y91" t="str">
            <v>연와조</v>
          </cell>
          <cell r="Z91" t="str">
            <v>단독</v>
          </cell>
          <cell r="AA91" t="str">
            <v>●</v>
          </cell>
          <cell r="AB91" t="str">
            <v>●</v>
          </cell>
        </row>
        <row r="92">
          <cell r="A92" t="str">
            <v>유수한</v>
          </cell>
          <cell r="C92">
            <v>57</v>
          </cell>
          <cell r="D92">
            <v>57</v>
          </cell>
          <cell r="G92" t="str">
            <v>유수한</v>
          </cell>
          <cell r="H92" t="str">
            <v>670120-1</v>
          </cell>
          <cell r="I92" t="str">
            <v>인천시 남동구 간석1동 499-26</v>
          </cell>
          <cell r="J92" t="str">
            <v>499-026</v>
          </cell>
          <cell r="N92" t="str">
            <v>대</v>
          </cell>
          <cell r="O92">
            <v>131</v>
          </cell>
          <cell r="P92">
            <v>131</v>
          </cell>
          <cell r="Q92">
            <v>131</v>
          </cell>
          <cell r="S92">
            <v>1</v>
          </cell>
          <cell r="T92" t="str">
            <v>유</v>
          </cell>
          <cell r="U92">
            <v>159.4</v>
          </cell>
          <cell r="V92">
            <v>159.4</v>
          </cell>
          <cell r="Y92" t="str">
            <v>연와조</v>
          </cell>
          <cell r="Z92" t="str">
            <v>단독</v>
          </cell>
        </row>
        <row r="93">
          <cell r="A93" t="str">
            <v>한진희</v>
          </cell>
          <cell r="C93">
            <v>58</v>
          </cell>
          <cell r="D93">
            <v>58</v>
          </cell>
          <cell r="G93" t="str">
            <v>한진희</v>
          </cell>
          <cell r="H93" t="str">
            <v>781123-2691939</v>
          </cell>
          <cell r="I93" t="str">
            <v>인천시 남동구 간석1동 499-27</v>
          </cell>
          <cell r="J93" t="str">
            <v>499-027</v>
          </cell>
          <cell r="N93" t="str">
            <v>대</v>
          </cell>
          <cell r="O93">
            <v>131</v>
          </cell>
          <cell r="P93">
            <v>131</v>
          </cell>
          <cell r="Q93">
            <v>131</v>
          </cell>
          <cell r="S93">
            <v>1</v>
          </cell>
          <cell r="T93" t="str">
            <v>유</v>
          </cell>
          <cell r="U93">
            <v>211.68</v>
          </cell>
          <cell r="V93">
            <v>211.68</v>
          </cell>
          <cell r="Y93" t="str">
            <v>연와조</v>
          </cell>
          <cell r="Z93" t="str">
            <v>단독</v>
          </cell>
          <cell r="AA93" t="str">
            <v>●</v>
          </cell>
          <cell r="AB93" t="str">
            <v>●</v>
          </cell>
        </row>
        <row r="94">
          <cell r="A94" t="str">
            <v>민영임</v>
          </cell>
          <cell r="C94">
            <v>59</v>
          </cell>
          <cell r="D94">
            <v>59</v>
          </cell>
          <cell r="G94" t="str">
            <v>민영임</v>
          </cell>
          <cell r="H94" t="str">
            <v>401110-2144217</v>
          </cell>
          <cell r="I94" t="str">
            <v>인천시 남동구 간석1동 499-28</v>
          </cell>
          <cell r="J94" t="str">
            <v>499-028</v>
          </cell>
          <cell r="N94" t="str">
            <v>대</v>
          </cell>
          <cell r="O94">
            <v>136</v>
          </cell>
          <cell r="P94">
            <v>136</v>
          </cell>
          <cell r="Q94">
            <v>136</v>
          </cell>
          <cell r="S94">
            <v>1</v>
          </cell>
          <cell r="T94" t="str">
            <v>유</v>
          </cell>
          <cell r="U94">
            <v>211.68</v>
          </cell>
          <cell r="V94">
            <v>211.68</v>
          </cell>
          <cell r="Y94" t="str">
            <v>연와조</v>
          </cell>
          <cell r="Z94" t="str">
            <v>단독</v>
          </cell>
          <cell r="AA94" t="str">
            <v>●</v>
          </cell>
          <cell r="AB94" t="str">
            <v>●</v>
          </cell>
        </row>
        <row r="95">
          <cell r="A95" t="str">
            <v>강호연</v>
          </cell>
          <cell r="C95">
            <v>60</v>
          </cell>
          <cell r="D95">
            <v>60</v>
          </cell>
          <cell r="G95" t="str">
            <v>강호연</v>
          </cell>
          <cell r="H95" t="str">
            <v>730526-1</v>
          </cell>
          <cell r="I95" t="str">
            <v>서울 금천구  시흥동 817-29 시흥아파트 에이-103</v>
          </cell>
          <cell r="J95" t="str">
            <v>499-029</v>
          </cell>
          <cell r="N95" t="str">
            <v>대</v>
          </cell>
          <cell r="O95">
            <v>134</v>
          </cell>
          <cell r="P95">
            <v>134</v>
          </cell>
          <cell r="Q95">
            <v>134</v>
          </cell>
        </row>
        <row r="96">
          <cell r="A96" t="str">
            <v>이용명</v>
          </cell>
          <cell r="C96">
            <v>61</v>
          </cell>
          <cell r="D96">
            <v>61</v>
          </cell>
          <cell r="G96" t="str">
            <v>이용명</v>
          </cell>
          <cell r="H96" t="str">
            <v>550515-1</v>
          </cell>
          <cell r="I96" t="str">
            <v>인천시 남동구 간석동 499-29</v>
          </cell>
          <cell r="J96" t="str">
            <v>499-029</v>
          </cell>
          <cell r="S96">
            <v>1</v>
          </cell>
        </row>
        <row r="97">
          <cell r="A97" t="str">
            <v>김균정</v>
          </cell>
          <cell r="C97">
            <v>62</v>
          </cell>
          <cell r="D97">
            <v>62</v>
          </cell>
          <cell r="G97" t="str">
            <v>김균정</v>
          </cell>
          <cell r="H97" t="str">
            <v>420716-1</v>
          </cell>
          <cell r="I97" t="str">
            <v>인천시 남동구 간석1동 499-30</v>
          </cell>
          <cell r="J97" t="str">
            <v>499-030</v>
          </cell>
          <cell r="N97" t="str">
            <v>대</v>
          </cell>
          <cell r="O97">
            <v>140</v>
          </cell>
          <cell r="P97">
            <v>140</v>
          </cell>
          <cell r="Q97">
            <v>140</v>
          </cell>
          <cell r="S97">
            <v>1</v>
          </cell>
          <cell r="T97" t="str">
            <v>유</v>
          </cell>
          <cell r="U97">
            <v>223.76</v>
          </cell>
          <cell r="V97">
            <v>223.76</v>
          </cell>
          <cell r="Y97" t="str">
            <v>철콘</v>
          </cell>
          <cell r="Z97" t="str">
            <v>단독</v>
          </cell>
        </row>
        <row r="98">
          <cell r="A98" t="str">
            <v>고순애</v>
          </cell>
          <cell r="C98">
            <v>63</v>
          </cell>
          <cell r="D98">
            <v>63</v>
          </cell>
          <cell r="G98" t="str">
            <v>고순애</v>
          </cell>
          <cell r="H98" t="str">
            <v>390525-2</v>
          </cell>
          <cell r="I98" t="str">
            <v>인천시 남동구 간석1동 499-33</v>
          </cell>
          <cell r="J98" t="str">
            <v>499-033</v>
          </cell>
          <cell r="N98" t="str">
            <v>대</v>
          </cell>
          <cell r="O98">
            <v>172</v>
          </cell>
          <cell r="P98">
            <v>172</v>
          </cell>
          <cell r="Q98">
            <v>172</v>
          </cell>
          <cell r="S98">
            <v>1</v>
          </cell>
          <cell r="T98" t="str">
            <v>유</v>
          </cell>
          <cell r="U98">
            <v>267.12</v>
          </cell>
          <cell r="V98">
            <v>267.12</v>
          </cell>
          <cell r="Y98" t="str">
            <v>연와조</v>
          </cell>
          <cell r="Z98" t="str">
            <v>단독</v>
          </cell>
        </row>
        <row r="99">
          <cell r="A99" t="str">
            <v>강대희</v>
          </cell>
          <cell r="C99">
            <v>64</v>
          </cell>
          <cell r="D99">
            <v>64</v>
          </cell>
          <cell r="G99" t="str">
            <v>강대희</v>
          </cell>
          <cell r="H99" t="str">
            <v>480318-1149116</v>
          </cell>
          <cell r="I99" t="str">
            <v>서울시 노원구 상계동 624 주공아파트 1611동 604호</v>
          </cell>
          <cell r="J99" t="str">
            <v>499-034</v>
          </cell>
          <cell r="N99" t="str">
            <v>대</v>
          </cell>
          <cell r="O99">
            <v>170</v>
          </cell>
          <cell r="P99">
            <v>170</v>
          </cell>
          <cell r="Q99">
            <v>170</v>
          </cell>
          <cell r="S99">
            <v>1</v>
          </cell>
          <cell r="T99" t="str">
            <v>유</v>
          </cell>
          <cell r="U99">
            <v>287.82</v>
          </cell>
          <cell r="V99">
            <v>287.82</v>
          </cell>
          <cell r="Y99" t="str">
            <v>연와조</v>
          </cell>
          <cell r="Z99" t="str">
            <v>단독</v>
          </cell>
          <cell r="AA99" t="str">
            <v>●</v>
          </cell>
          <cell r="AB99" t="str">
            <v>●</v>
          </cell>
        </row>
        <row r="100">
          <cell r="A100" t="str">
            <v>김철은</v>
          </cell>
          <cell r="C100">
            <v>65</v>
          </cell>
          <cell r="D100">
            <v>65</v>
          </cell>
          <cell r="G100" t="str">
            <v>김철은</v>
          </cell>
          <cell r="H100" t="str">
            <v>460603-1639415</v>
          </cell>
          <cell r="I100" t="str">
            <v>인천시 남동구 간석1동 499-35</v>
          </cell>
          <cell r="J100" t="str">
            <v>499-035</v>
          </cell>
          <cell r="N100" t="str">
            <v>대</v>
          </cell>
          <cell r="O100">
            <v>170</v>
          </cell>
          <cell r="P100">
            <v>170</v>
          </cell>
          <cell r="Q100">
            <v>170</v>
          </cell>
          <cell r="S100">
            <v>1</v>
          </cell>
          <cell r="T100" t="str">
            <v>유</v>
          </cell>
          <cell r="U100">
            <v>272.88</v>
          </cell>
          <cell r="V100">
            <v>272.88</v>
          </cell>
          <cell r="Y100" t="str">
            <v>연와조</v>
          </cell>
          <cell r="Z100" t="str">
            <v>단독</v>
          </cell>
          <cell r="AA100" t="str">
            <v>●</v>
          </cell>
        </row>
        <row r="101">
          <cell r="A101" t="str">
            <v>김길원</v>
          </cell>
          <cell r="C101">
            <v>66</v>
          </cell>
          <cell r="D101">
            <v>66</v>
          </cell>
          <cell r="G101" t="str">
            <v>김길원</v>
          </cell>
          <cell r="H101" t="str">
            <v>461225-1042321</v>
          </cell>
          <cell r="I101" t="str">
            <v>인천시 남동구 간석1동 499-36</v>
          </cell>
          <cell r="J101" t="str">
            <v>499-036</v>
          </cell>
          <cell r="N101" t="str">
            <v>대</v>
          </cell>
          <cell r="O101">
            <v>176</v>
          </cell>
          <cell r="P101">
            <v>176</v>
          </cell>
          <cell r="Q101">
            <v>176</v>
          </cell>
          <cell r="S101">
            <v>1</v>
          </cell>
          <cell r="T101" t="str">
            <v>유</v>
          </cell>
          <cell r="U101">
            <v>83.2</v>
          </cell>
          <cell r="V101">
            <v>83.2</v>
          </cell>
          <cell r="Y101" t="str">
            <v>연와조/세멘블럭조/스라브즙평가</v>
          </cell>
          <cell r="Z101" t="str">
            <v>단독</v>
          </cell>
          <cell r="AA101" t="str">
            <v>●</v>
          </cell>
          <cell r="AB101" t="str">
            <v>●</v>
          </cell>
        </row>
        <row r="102">
          <cell r="A102" t="str">
            <v>전봉우</v>
          </cell>
          <cell r="C102">
            <v>67</v>
          </cell>
          <cell r="D102">
            <v>67</v>
          </cell>
          <cell r="G102" t="str">
            <v>전봉우</v>
          </cell>
          <cell r="H102" t="str">
            <v>420105-1</v>
          </cell>
          <cell r="I102" t="str">
            <v>인천시 남동구 간석1동 499-37</v>
          </cell>
          <cell r="J102" t="str">
            <v>499-037</v>
          </cell>
          <cell r="N102" t="str">
            <v>대</v>
          </cell>
          <cell r="O102">
            <v>209</v>
          </cell>
          <cell r="P102">
            <v>209</v>
          </cell>
          <cell r="Q102">
            <v>209</v>
          </cell>
          <cell r="S102">
            <v>1</v>
          </cell>
          <cell r="T102" t="str">
            <v>유</v>
          </cell>
          <cell r="U102">
            <v>294.45</v>
          </cell>
          <cell r="V102">
            <v>294.45</v>
          </cell>
          <cell r="Y102" t="str">
            <v>연와조</v>
          </cell>
          <cell r="Z102" t="str">
            <v>단독</v>
          </cell>
        </row>
        <row r="103">
          <cell r="A103" t="str">
            <v>김양임</v>
          </cell>
          <cell r="C103">
            <v>68</v>
          </cell>
          <cell r="D103">
            <v>68</v>
          </cell>
          <cell r="G103" t="str">
            <v>김양임</v>
          </cell>
          <cell r="H103" t="str">
            <v>660905-2538515</v>
          </cell>
          <cell r="I103" t="str">
            <v>인천시 남동구 간석1동 499-38</v>
          </cell>
          <cell r="J103" t="str">
            <v>499-038</v>
          </cell>
          <cell r="N103" t="str">
            <v>대</v>
          </cell>
          <cell r="O103">
            <v>189</v>
          </cell>
          <cell r="P103">
            <v>189</v>
          </cell>
          <cell r="Q103">
            <v>189</v>
          </cell>
          <cell r="S103">
            <v>1</v>
          </cell>
          <cell r="T103" t="str">
            <v>유</v>
          </cell>
          <cell r="U103">
            <v>198.36</v>
          </cell>
          <cell r="V103">
            <v>198.36</v>
          </cell>
          <cell r="Y103" t="str">
            <v>연와조</v>
          </cell>
          <cell r="Z103" t="str">
            <v>단독</v>
          </cell>
          <cell r="AA103" t="str">
            <v>●</v>
          </cell>
          <cell r="AB103" t="str">
            <v>●</v>
          </cell>
        </row>
        <row r="104">
          <cell r="A104" t="str">
            <v>전억호</v>
          </cell>
          <cell r="C104">
            <v>69</v>
          </cell>
          <cell r="D104">
            <v>69</v>
          </cell>
          <cell r="G104" t="str">
            <v>전억호</v>
          </cell>
          <cell r="H104" t="str">
            <v>670118-1</v>
          </cell>
          <cell r="I104" t="str">
            <v>서울 강서구 가양동 1461 도시개발아파트 204-1011</v>
          </cell>
          <cell r="J104" t="str">
            <v>499-047</v>
          </cell>
          <cell r="K104" t="str">
            <v>대림빌라</v>
          </cell>
          <cell r="M104" t="str">
            <v>지층제1호</v>
          </cell>
          <cell r="N104" t="str">
            <v>대</v>
          </cell>
          <cell r="O104">
            <v>227</v>
          </cell>
          <cell r="P104">
            <v>227</v>
          </cell>
          <cell r="Q104">
            <v>29.71</v>
          </cell>
          <cell r="S104">
            <v>1</v>
          </cell>
          <cell r="T104" t="str">
            <v>유</v>
          </cell>
          <cell r="U104">
            <v>326.17</v>
          </cell>
          <cell r="V104">
            <v>42.63</v>
          </cell>
          <cell r="Y104" t="str">
            <v>연와조</v>
          </cell>
          <cell r="Z104" t="str">
            <v>다세대</v>
          </cell>
          <cell r="AA104" t="str">
            <v>●</v>
          </cell>
          <cell r="AB104" t="str">
            <v>●</v>
          </cell>
        </row>
        <row r="105">
          <cell r="A105" t="str">
            <v>오영천</v>
          </cell>
          <cell r="C105">
            <v>70</v>
          </cell>
          <cell r="D105">
            <v>70</v>
          </cell>
          <cell r="G105" t="str">
            <v>오영천</v>
          </cell>
          <cell r="H105" t="str">
            <v>731128-1******</v>
          </cell>
          <cell r="I105" t="str">
            <v>인천시 남구 주안동 258-3</v>
          </cell>
          <cell r="J105" t="str">
            <v>499-047</v>
          </cell>
          <cell r="K105" t="str">
            <v>대림빌라</v>
          </cell>
          <cell r="M105" t="str">
            <v>지층제2호</v>
          </cell>
          <cell r="Q105">
            <v>35.414999999999999</v>
          </cell>
          <cell r="T105" t="str">
            <v>유</v>
          </cell>
          <cell r="V105">
            <v>50.2</v>
          </cell>
          <cell r="Y105" t="str">
            <v>연와조</v>
          </cell>
          <cell r="Z105" t="str">
            <v>다세대</v>
          </cell>
          <cell r="AA105" t="str">
            <v>●</v>
          </cell>
          <cell r="AB105" t="str">
            <v>●</v>
          </cell>
        </row>
        <row r="106">
          <cell r="A106" t="str">
            <v>김종기</v>
          </cell>
          <cell r="C106">
            <v>71</v>
          </cell>
          <cell r="D106">
            <v>71</v>
          </cell>
          <cell r="G106" t="str">
            <v>김종기</v>
          </cell>
          <cell r="H106" t="str">
            <v>610625-2</v>
          </cell>
          <cell r="I106" t="str">
            <v>인천시 남동구 간석동 313-3 형진프라자 815</v>
          </cell>
          <cell r="J106" t="str">
            <v>499-047</v>
          </cell>
          <cell r="K106" t="str">
            <v>대림빌라</v>
          </cell>
          <cell r="M106" t="str">
            <v>101호</v>
          </cell>
          <cell r="Q106">
            <v>28.08</v>
          </cell>
          <cell r="T106" t="str">
            <v>유</v>
          </cell>
          <cell r="V106">
            <v>41.91</v>
          </cell>
          <cell r="Y106" t="str">
            <v>연와조</v>
          </cell>
          <cell r="Z106" t="str">
            <v>다세대</v>
          </cell>
        </row>
        <row r="107">
          <cell r="A107" t="str">
            <v>진세원</v>
          </cell>
          <cell r="C107">
            <v>72</v>
          </cell>
          <cell r="D107">
            <v>72</v>
          </cell>
          <cell r="G107" t="str">
            <v>진세원</v>
          </cell>
          <cell r="H107" t="str">
            <v>781015-1342315</v>
          </cell>
          <cell r="I107" t="str">
            <v>서울 중랑구 신내동 801 영풍마드레빌아파트 105-702</v>
          </cell>
          <cell r="J107" t="str">
            <v>499-047</v>
          </cell>
          <cell r="K107" t="str">
            <v>대림빌라</v>
          </cell>
          <cell r="M107" t="str">
            <v>102호</v>
          </cell>
          <cell r="Q107">
            <v>32.515000000000001</v>
          </cell>
          <cell r="T107" t="str">
            <v>유</v>
          </cell>
          <cell r="V107">
            <v>47.8</v>
          </cell>
          <cell r="Y107" t="str">
            <v>연와조</v>
          </cell>
          <cell r="Z107" t="str">
            <v>다세대</v>
          </cell>
          <cell r="AB107" t="str">
            <v>●</v>
          </cell>
        </row>
        <row r="108">
          <cell r="A108" t="str">
            <v>이항선</v>
          </cell>
          <cell r="C108">
            <v>73</v>
          </cell>
          <cell r="D108">
            <v>73</v>
          </cell>
          <cell r="G108" t="str">
            <v>이항선</v>
          </cell>
          <cell r="H108" t="str">
            <v>550209-2</v>
          </cell>
          <cell r="I108" t="str">
            <v>인천시 남구 주안동 267-1 라일실크빌 1501호</v>
          </cell>
          <cell r="J108" t="str">
            <v>499-047</v>
          </cell>
          <cell r="K108" t="str">
            <v>대림빌라</v>
          </cell>
          <cell r="M108" t="str">
            <v>201호</v>
          </cell>
          <cell r="Q108">
            <v>28.08</v>
          </cell>
          <cell r="T108" t="str">
            <v>유</v>
          </cell>
          <cell r="V108">
            <v>41.91</v>
          </cell>
          <cell r="Y108" t="str">
            <v>연와조</v>
          </cell>
          <cell r="Z108" t="str">
            <v>다세대</v>
          </cell>
          <cell r="AB108" t="str">
            <v>●</v>
          </cell>
        </row>
        <row r="109">
          <cell r="A109" t="str">
            <v>김정배</v>
          </cell>
          <cell r="C109">
            <v>74</v>
          </cell>
          <cell r="D109">
            <v>74</v>
          </cell>
          <cell r="G109" t="str">
            <v>김정배</v>
          </cell>
          <cell r="H109" t="str">
            <v>591202-1</v>
          </cell>
          <cell r="I109" t="str">
            <v>인천 서구 가좌동 30-102 진주A 501-1307호</v>
          </cell>
          <cell r="J109" t="str">
            <v>499-047</v>
          </cell>
          <cell r="K109" t="str">
            <v>대림빌라</v>
          </cell>
          <cell r="M109" t="str">
            <v>202호</v>
          </cell>
          <cell r="Q109">
            <v>32.515000000000001</v>
          </cell>
          <cell r="T109" t="str">
            <v>유</v>
          </cell>
          <cell r="V109">
            <v>47.8</v>
          </cell>
          <cell r="Y109" t="str">
            <v>연와조</v>
          </cell>
          <cell r="Z109" t="str">
            <v>다세대</v>
          </cell>
          <cell r="AA109" t="str">
            <v>●</v>
          </cell>
          <cell r="AB109" t="str">
            <v>●</v>
          </cell>
        </row>
        <row r="110">
          <cell r="A110" t="str">
            <v>김진철</v>
          </cell>
          <cell r="C110">
            <v>75</v>
          </cell>
          <cell r="D110">
            <v>75</v>
          </cell>
          <cell r="G110" t="str">
            <v>김진철</v>
          </cell>
          <cell r="H110" t="str">
            <v>620809-1143411</v>
          </cell>
          <cell r="I110" t="str">
            <v>인천시 남동구 간석1동 499-47 301호</v>
          </cell>
          <cell r="J110" t="str">
            <v>499-047</v>
          </cell>
          <cell r="K110" t="str">
            <v>대림빌라</v>
          </cell>
          <cell r="M110" t="str">
            <v>301호</v>
          </cell>
          <cell r="Q110">
            <v>40.685000000000002</v>
          </cell>
          <cell r="T110" t="str">
            <v>유</v>
          </cell>
          <cell r="V110">
            <v>53.92</v>
          </cell>
          <cell r="Y110" t="str">
            <v>연와조</v>
          </cell>
          <cell r="Z110" t="str">
            <v>다세대</v>
          </cell>
          <cell r="AA110" t="str">
            <v>●</v>
          </cell>
          <cell r="AB110" t="str">
            <v>●</v>
          </cell>
        </row>
        <row r="111">
          <cell r="A111" t="str">
            <v>하옥순</v>
          </cell>
          <cell r="C111">
            <v>76</v>
          </cell>
          <cell r="D111">
            <v>76</v>
          </cell>
          <cell r="E111" t="str">
            <v>-</v>
          </cell>
          <cell r="F111">
            <v>1</v>
          </cell>
          <cell r="G111" t="str">
            <v>하옥순</v>
          </cell>
          <cell r="H111" t="str">
            <v>381117-2</v>
          </cell>
          <cell r="I111" t="str">
            <v>인천시 남동구 간석동 143-9</v>
          </cell>
          <cell r="J111" t="str">
            <v>499-048</v>
          </cell>
          <cell r="N111" t="str">
            <v>대</v>
          </cell>
          <cell r="O111">
            <v>134</v>
          </cell>
          <cell r="P111">
            <v>134</v>
          </cell>
          <cell r="Q111">
            <v>67</v>
          </cell>
          <cell r="R111" t="str">
            <v>공유2</v>
          </cell>
          <cell r="S111">
            <v>1</v>
          </cell>
          <cell r="T111" t="str">
            <v>유</v>
          </cell>
          <cell r="U111">
            <v>269.62</v>
          </cell>
          <cell r="V111">
            <v>134.81</v>
          </cell>
          <cell r="W111" t="str">
            <v>공유2</v>
          </cell>
          <cell r="Y111" t="str">
            <v>조적조</v>
          </cell>
          <cell r="Z111" t="str">
            <v>단독</v>
          </cell>
        </row>
        <row r="112">
          <cell r="A112" t="str">
            <v>이동수</v>
          </cell>
          <cell r="C112">
            <v>76</v>
          </cell>
          <cell r="D112">
            <v>76</v>
          </cell>
          <cell r="E112" t="str">
            <v>-</v>
          </cell>
          <cell r="F112">
            <v>2</v>
          </cell>
          <cell r="G112" t="str">
            <v>이동수</v>
          </cell>
          <cell r="H112" t="str">
            <v>650725-1</v>
          </cell>
          <cell r="I112" t="str">
            <v>인천시 남동구 간석동 143-9</v>
          </cell>
          <cell r="J112" t="str">
            <v>499-048</v>
          </cell>
          <cell r="Q112">
            <v>67</v>
          </cell>
          <cell r="R112" t="str">
            <v>공유2</v>
          </cell>
          <cell r="V112">
            <v>134.81</v>
          </cell>
          <cell r="W112" t="str">
            <v>공유2</v>
          </cell>
        </row>
        <row r="113">
          <cell r="A113" t="str">
            <v>윤영희</v>
          </cell>
          <cell r="C113">
            <v>77</v>
          </cell>
          <cell r="D113">
            <v>77</v>
          </cell>
          <cell r="G113" t="str">
            <v>윤영희</v>
          </cell>
          <cell r="H113" t="str">
            <v>580103-2</v>
          </cell>
          <cell r="I113" t="str">
            <v>인천 남 용현 557-1 유원용현@ 10-604</v>
          </cell>
          <cell r="J113" t="str">
            <v>499-049</v>
          </cell>
          <cell r="K113" t="str">
            <v>서현타운</v>
          </cell>
          <cell r="M113" t="str">
            <v>101호</v>
          </cell>
          <cell r="N113" t="str">
            <v>대</v>
          </cell>
          <cell r="O113">
            <v>162</v>
          </cell>
          <cell r="P113">
            <v>162</v>
          </cell>
          <cell r="Q113">
            <v>22.37</v>
          </cell>
          <cell r="S113">
            <v>1</v>
          </cell>
          <cell r="T113" t="str">
            <v>유</v>
          </cell>
          <cell r="U113">
            <v>481.47</v>
          </cell>
          <cell r="V113">
            <v>66.47</v>
          </cell>
          <cell r="Y113" t="str">
            <v>철콘</v>
          </cell>
          <cell r="Z113" t="str">
            <v>다세대</v>
          </cell>
          <cell r="AA113" t="str">
            <v>●</v>
          </cell>
        </row>
        <row r="114">
          <cell r="A114" t="str">
            <v>강성원</v>
          </cell>
          <cell r="C114">
            <v>78</v>
          </cell>
          <cell r="D114">
            <v>78</v>
          </cell>
          <cell r="G114" t="str">
            <v>강성원</v>
          </cell>
          <cell r="H114" t="str">
            <v>620510-2</v>
          </cell>
          <cell r="I114" t="str">
            <v>충북 청주시 흥덕구 수곡동 321 산남주공아파트 407-1406</v>
          </cell>
          <cell r="J114" t="str">
            <v>499-049</v>
          </cell>
          <cell r="K114" t="str">
            <v>서현타운</v>
          </cell>
          <cell r="M114" t="str">
            <v>102호</v>
          </cell>
          <cell r="Q114">
            <v>21.27</v>
          </cell>
          <cell r="T114" t="str">
            <v>유</v>
          </cell>
          <cell r="V114">
            <v>63.21</v>
          </cell>
          <cell r="Y114" t="str">
            <v>철콘</v>
          </cell>
          <cell r="Z114" t="str">
            <v>다세대</v>
          </cell>
          <cell r="AA114" t="str">
            <v>●</v>
          </cell>
          <cell r="AB114" t="str">
            <v>●</v>
          </cell>
        </row>
        <row r="115">
          <cell r="A115" t="str">
            <v>지덕화</v>
          </cell>
          <cell r="C115">
            <v>79</v>
          </cell>
          <cell r="D115">
            <v>79</v>
          </cell>
          <cell r="G115" t="str">
            <v>지덕화</v>
          </cell>
          <cell r="H115" t="str">
            <v>690409-2490417</v>
          </cell>
          <cell r="I115" t="str">
            <v>인천 남동구 만수동 886-1 202호</v>
          </cell>
          <cell r="J115" t="str">
            <v>499-049</v>
          </cell>
          <cell r="K115" t="str">
            <v>서현타운</v>
          </cell>
          <cell r="M115" t="str">
            <v>201호</v>
          </cell>
          <cell r="Q115">
            <v>22.37</v>
          </cell>
          <cell r="T115" t="str">
            <v>유</v>
          </cell>
          <cell r="V115">
            <v>66.47</v>
          </cell>
          <cell r="Y115" t="str">
            <v>철콘</v>
          </cell>
          <cell r="Z115" t="str">
            <v>다세대</v>
          </cell>
          <cell r="AA115" t="str">
            <v>●</v>
          </cell>
          <cell r="AB115" t="str">
            <v>●</v>
          </cell>
        </row>
        <row r="116">
          <cell r="A116" t="str">
            <v>허경욱</v>
          </cell>
          <cell r="C116">
            <v>80</v>
          </cell>
          <cell r="D116">
            <v>80</v>
          </cell>
          <cell r="G116" t="str">
            <v>허경욱</v>
          </cell>
          <cell r="H116" t="str">
            <v>601020-2</v>
          </cell>
          <cell r="I116" t="str">
            <v>인천 남동구 간석동 499-49 서현빌라 202호</v>
          </cell>
          <cell r="J116" t="str">
            <v>499-049</v>
          </cell>
          <cell r="K116" t="str">
            <v>서현타운</v>
          </cell>
          <cell r="M116" t="str">
            <v>202호</v>
          </cell>
          <cell r="Q116">
            <v>21.27</v>
          </cell>
          <cell r="T116" t="str">
            <v>유</v>
          </cell>
          <cell r="V116">
            <v>63.21</v>
          </cell>
          <cell r="Y116" t="str">
            <v>철콘</v>
          </cell>
          <cell r="Z116" t="str">
            <v>다세대</v>
          </cell>
          <cell r="AA116" t="str">
            <v>●</v>
          </cell>
          <cell r="AB116" t="str">
            <v>●</v>
          </cell>
        </row>
        <row r="117">
          <cell r="A117" t="str">
            <v>김명구</v>
          </cell>
          <cell r="C117">
            <v>81</v>
          </cell>
          <cell r="D117">
            <v>81</v>
          </cell>
          <cell r="G117" t="str">
            <v>김명구</v>
          </cell>
          <cell r="H117" t="str">
            <v>671006-1</v>
          </cell>
          <cell r="I117" t="str">
            <v>인천시 남동구 간석1동 499-49 301호</v>
          </cell>
          <cell r="J117" t="str">
            <v>499-049</v>
          </cell>
          <cell r="K117" t="str">
            <v>서현타운</v>
          </cell>
          <cell r="M117" t="str">
            <v>301호</v>
          </cell>
          <cell r="Q117">
            <v>22.37</v>
          </cell>
          <cell r="T117" t="str">
            <v>유</v>
          </cell>
          <cell r="V117">
            <v>66.47</v>
          </cell>
          <cell r="Y117" t="str">
            <v>철콘</v>
          </cell>
          <cell r="Z117" t="str">
            <v>다세대</v>
          </cell>
        </row>
        <row r="118">
          <cell r="A118" t="str">
            <v>강생</v>
          </cell>
          <cell r="C118">
            <v>82</v>
          </cell>
          <cell r="D118">
            <v>82</v>
          </cell>
          <cell r="G118" t="str">
            <v>강생</v>
          </cell>
          <cell r="H118" t="str">
            <v>740707-1256412</v>
          </cell>
          <cell r="I118" t="str">
            <v>인천시 남동구 간석1동 499-49 302호</v>
          </cell>
          <cell r="J118" t="str">
            <v>499-049</v>
          </cell>
          <cell r="K118" t="str">
            <v>서현타운</v>
          </cell>
          <cell r="M118" t="str">
            <v>302호</v>
          </cell>
          <cell r="Q118">
            <v>21.27</v>
          </cell>
          <cell r="T118" t="str">
            <v>유</v>
          </cell>
          <cell r="V118">
            <v>63.21</v>
          </cell>
          <cell r="Y118" t="str">
            <v>철콘</v>
          </cell>
          <cell r="Z118" t="str">
            <v>다세대</v>
          </cell>
          <cell r="AA118" t="str">
            <v>●</v>
          </cell>
          <cell r="AB118" t="str">
            <v>●</v>
          </cell>
        </row>
        <row r="119">
          <cell r="A119" t="str">
            <v>김정례</v>
          </cell>
          <cell r="C119">
            <v>83</v>
          </cell>
          <cell r="D119">
            <v>83</v>
          </cell>
          <cell r="G119" t="str">
            <v>김정례</v>
          </cell>
          <cell r="H119" t="str">
            <v>340110-2350919</v>
          </cell>
          <cell r="I119" t="str">
            <v>충북 청주시 상당구 용암동 2104 현대2차아파트 201-704호</v>
          </cell>
          <cell r="J119" t="str">
            <v>499-049</v>
          </cell>
          <cell r="K119" t="str">
            <v>서현타운</v>
          </cell>
          <cell r="M119" t="str">
            <v>401호</v>
          </cell>
          <cell r="Q119">
            <v>31.08</v>
          </cell>
          <cell r="T119" t="str">
            <v>유</v>
          </cell>
          <cell r="V119">
            <v>92.43</v>
          </cell>
          <cell r="Y119" t="str">
            <v>철콘</v>
          </cell>
          <cell r="Z119" t="str">
            <v>다세대</v>
          </cell>
          <cell r="AA119" t="str">
            <v>●</v>
          </cell>
          <cell r="AB119" t="str">
            <v>●</v>
          </cell>
        </row>
        <row r="120">
          <cell r="A120" t="str">
            <v>유효식</v>
          </cell>
          <cell r="C120">
            <v>84</v>
          </cell>
          <cell r="D120">
            <v>84</v>
          </cell>
          <cell r="G120" t="str">
            <v>유효식</v>
          </cell>
          <cell r="H120" t="str">
            <v>540302-1</v>
          </cell>
          <cell r="I120" t="str">
            <v>인천시 남동구 간석1동 499-50</v>
          </cell>
          <cell r="J120" t="str">
            <v>499-050</v>
          </cell>
          <cell r="N120" t="str">
            <v>대</v>
          </cell>
          <cell r="O120">
            <v>260</v>
          </cell>
          <cell r="P120">
            <v>260</v>
          </cell>
          <cell r="Q120">
            <v>260</v>
          </cell>
          <cell r="S120">
            <v>1</v>
          </cell>
          <cell r="T120" t="str">
            <v>유</v>
          </cell>
          <cell r="U120">
            <v>150.72999999999999</v>
          </cell>
          <cell r="V120">
            <v>150.72999999999999</v>
          </cell>
          <cell r="Y120" t="str">
            <v>연와조/세멘블럭조/스라브즙평가</v>
          </cell>
          <cell r="Z120" t="str">
            <v>주택</v>
          </cell>
        </row>
        <row r="121">
          <cell r="A121" t="str">
            <v>표시내</v>
          </cell>
          <cell r="C121">
            <v>85</v>
          </cell>
          <cell r="D121">
            <v>85</v>
          </cell>
          <cell r="G121" t="str">
            <v>표시내</v>
          </cell>
          <cell r="H121" t="str">
            <v>830506-2036518</v>
          </cell>
          <cell r="I121" t="str">
            <v>인천시 남동구 간석1동 499-51 일광주택 B01호</v>
          </cell>
          <cell r="J121" t="str">
            <v>499-051</v>
          </cell>
          <cell r="K121" t="str">
            <v>일광주택</v>
          </cell>
          <cell r="M121" t="str">
            <v>비01호</v>
          </cell>
          <cell r="N121" t="str">
            <v>대</v>
          </cell>
          <cell r="O121">
            <v>274</v>
          </cell>
          <cell r="P121">
            <v>274</v>
          </cell>
          <cell r="Q121">
            <v>29.02</v>
          </cell>
          <cell r="S121">
            <v>1</v>
          </cell>
          <cell r="T121" t="str">
            <v>유</v>
          </cell>
          <cell r="U121">
            <v>619.1</v>
          </cell>
          <cell r="V121">
            <v>65.56</v>
          </cell>
          <cell r="Y121" t="str">
            <v>철콘</v>
          </cell>
          <cell r="Z121" t="str">
            <v>다세대</v>
          </cell>
          <cell r="AA121" t="str">
            <v>●</v>
          </cell>
          <cell r="AB121" t="str">
            <v>●</v>
          </cell>
        </row>
        <row r="122">
          <cell r="A122" t="str">
            <v>한길원</v>
          </cell>
          <cell r="C122">
            <v>86</v>
          </cell>
          <cell r="D122">
            <v>86</v>
          </cell>
          <cell r="G122" t="str">
            <v>한길원</v>
          </cell>
          <cell r="H122" t="str">
            <v>770325-1046615</v>
          </cell>
          <cell r="I122" t="str">
            <v>인천시 남동구 간석1동 499-51 일광주택 B02호</v>
          </cell>
          <cell r="J122" t="str">
            <v>499-051</v>
          </cell>
          <cell r="K122" t="str">
            <v>일광주택</v>
          </cell>
          <cell r="M122" t="str">
            <v>비02호</v>
          </cell>
          <cell r="Q122">
            <v>29.02</v>
          </cell>
          <cell r="T122" t="str">
            <v>유</v>
          </cell>
          <cell r="V122">
            <v>65.56</v>
          </cell>
          <cell r="Y122" t="str">
            <v>철콘</v>
          </cell>
          <cell r="Z122" t="str">
            <v>다세대</v>
          </cell>
          <cell r="AA122" t="str">
            <v>●</v>
          </cell>
          <cell r="AB122" t="str">
            <v>●</v>
          </cell>
        </row>
        <row r="123">
          <cell r="A123" t="str">
            <v>신형순</v>
          </cell>
          <cell r="C123">
            <v>87</v>
          </cell>
          <cell r="D123">
            <v>87</v>
          </cell>
          <cell r="G123" t="str">
            <v>신형순</v>
          </cell>
          <cell r="H123" t="str">
            <v>470202-1</v>
          </cell>
          <cell r="I123" t="str">
            <v>인천시 남동구 간석1동 499-51 일광주택 102호</v>
          </cell>
          <cell r="J123" t="str">
            <v>499-051</v>
          </cell>
          <cell r="K123" t="str">
            <v>일광주택</v>
          </cell>
          <cell r="M123" t="str">
            <v>101호</v>
          </cell>
          <cell r="Q123">
            <v>28.29</v>
          </cell>
          <cell r="T123" t="str">
            <v>유</v>
          </cell>
          <cell r="V123">
            <v>63.93</v>
          </cell>
          <cell r="Y123" t="str">
            <v>철콘</v>
          </cell>
          <cell r="Z123" t="str">
            <v>다세대</v>
          </cell>
        </row>
        <row r="124">
          <cell r="A124" t="str">
            <v>임창문</v>
          </cell>
          <cell r="C124">
            <v>88</v>
          </cell>
          <cell r="D124">
            <v>88</v>
          </cell>
          <cell r="G124" t="str">
            <v>임창문</v>
          </cell>
          <cell r="H124" t="str">
            <v>401001-1</v>
          </cell>
          <cell r="I124" t="str">
            <v>인천시 남동구 간석1동 499-51 일광주택 102호</v>
          </cell>
          <cell r="J124" t="str">
            <v>499-051</v>
          </cell>
          <cell r="K124" t="str">
            <v>일광주택</v>
          </cell>
          <cell r="M124" t="str">
            <v>102호</v>
          </cell>
          <cell r="Q124">
            <v>28.29</v>
          </cell>
          <cell r="T124" t="str">
            <v>유</v>
          </cell>
          <cell r="V124">
            <v>63.93</v>
          </cell>
          <cell r="Y124" t="str">
            <v>철콘</v>
          </cell>
          <cell r="Z124" t="str">
            <v>다세대</v>
          </cell>
        </row>
        <row r="125">
          <cell r="A125" t="str">
            <v>전택삼</v>
          </cell>
          <cell r="C125">
            <v>89</v>
          </cell>
          <cell r="D125">
            <v>89</v>
          </cell>
          <cell r="G125" t="str">
            <v>전택삼</v>
          </cell>
          <cell r="H125" t="str">
            <v>411005-1</v>
          </cell>
          <cell r="I125" t="str">
            <v>인천시 남동구 간석1동 499-51 일광주택 201호</v>
          </cell>
          <cell r="J125" t="str">
            <v>499-051</v>
          </cell>
          <cell r="K125" t="str">
            <v>일광주택</v>
          </cell>
          <cell r="M125" t="str">
            <v>201호</v>
          </cell>
          <cell r="Q125">
            <v>29.02</v>
          </cell>
          <cell r="T125" t="str">
            <v>유</v>
          </cell>
          <cell r="V125">
            <v>65.56</v>
          </cell>
          <cell r="Y125" t="str">
            <v>철콘</v>
          </cell>
          <cell r="Z125" t="str">
            <v>다세대</v>
          </cell>
        </row>
        <row r="126">
          <cell r="A126" t="str">
            <v>김성숙</v>
          </cell>
          <cell r="C126">
            <v>90</v>
          </cell>
          <cell r="D126">
            <v>90</v>
          </cell>
          <cell r="G126" t="str">
            <v>김성숙</v>
          </cell>
          <cell r="H126" t="str">
            <v>670114-2</v>
          </cell>
          <cell r="I126" t="str">
            <v>인천시 남동구 간석동 408-1    서해아파트 101동705호</v>
          </cell>
          <cell r="J126" t="str">
            <v>499-051</v>
          </cell>
          <cell r="K126" t="str">
            <v>일광주택</v>
          </cell>
          <cell r="M126" t="str">
            <v>202호</v>
          </cell>
          <cell r="Q126">
            <v>29.02</v>
          </cell>
          <cell r="T126" t="str">
            <v>유</v>
          </cell>
          <cell r="V126">
            <v>65.56</v>
          </cell>
          <cell r="Y126" t="str">
            <v>철콘</v>
          </cell>
          <cell r="Z126" t="str">
            <v>다세대</v>
          </cell>
        </row>
        <row r="127">
          <cell r="A127" t="str">
            <v>성백석</v>
          </cell>
          <cell r="C127">
            <v>91</v>
          </cell>
          <cell r="D127">
            <v>91</v>
          </cell>
          <cell r="G127" t="str">
            <v>성백석</v>
          </cell>
          <cell r="H127" t="str">
            <v>460512-1</v>
          </cell>
          <cell r="I127" t="str">
            <v>인천시 남동구 간석1동 499-51 일광주택 301호</v>
          </cell>
          <cell r="J127" t="str">
            <v>499-051</v>
          </cell>
          <cell r="K127" t="str">
            <v>일광주택</v>
          </cell>
          <cell r="M127" t="str">
            <v>301호</v>
          </cell>
          <cell r="Q127">
            <v>29.02</v>
          </cell>
          <cell r="T127" t="str">
            <v>유</v>
          </cell>
          <cell r="V127">
            <v>65.56</v>
          </cell>
          <cell r="Y127" t="str">
            <v>철콘</v>
          </cell>
          <cell r="Z127" t="str">
            <v>다세대</v>
          </cell>
        </row>
        <row r="128">
          <cell r="A128" t="str">
            <v>장덕환</v>
          </cell>
          <cell r="C128">
            <v>92</v>
          </cell>
          <cell r="D128">
            <v>92</v>
          </cell>
          <cell r="G128" t="str">
            <v>장덕환</v>
          </cell>
          <cell r="H128" t="str">
            <v>600611-1</v>
          </cell>
          <cell r="I128" t="str">
            <v>인천시 남동구 간석1동 499-51 일광주택 302호</v>
          </cell>
          <cell r="J128" t="str">
            <v>499-051</v>
          </cell>
          <cell r="K128" t="str">
            <v>일광주택</v>
          </cell>
          <cell r="M128" t="str">
            <v>302호</v>
          </cell>
          <cell r="Q128">
            <v>29.02</v>
          </cell>
          <cell r="T128" t="str">
            <v>유</v>
          </cell>
          <cell r="V128">
            <v>65.56</v>
          </cell>
          <cell r="Y128" t="str">
            <v>철콘</v>
          </cell>
          <cell r="Z128" t="str">
            <v>다세대</v>
          </cell>
        </row>
        <row r="129">
          <cell r="A129" t="str">
            <v>김혜원</v>
          </cell>
          <cell r="C129">
            <v>93</v>
          </cell>
          <cell r="D129">
            <v>93</v>
          </cell>
          <cell r="G129" t="str">
            <v>김혜원</v>
          </cell>
          <cell r="H129" t="str">
            <v>800108-2030432</v>
          </cell>
          <cell r="I129" t="str">
            <v>인천시 남동구 간석1동 499-51 일광주택 401호</v>
          </cell>
          <cell r="J129" t="str">
            <v>499-051</v>
          </cell>
          <cell r="K129" t="str">
            <v>일광주택</v>
          </cell>
          <cell r="M129" t="str">
            <v>401호</v>
          </cell>
          <cell r="Q129">
            <v>24.52</v>
          </cell>
          <cell r="T129" t="str">
            <v>유</v>
          </cell>
          <cell r="V129">
            <v>55.42</v>
          </cell>
          <cell r="Y129" t="str">
            <v>철콘</v>
          </cell>
          <cell r="Z129" t="str">
            <v>다세대</v>
          </cell>
          <cell r="AA129" t="str">
            <v>●</v>
          </cell>
          <cell r="AB129" t="str">
            <v>●</v>
          </cell>
        </row>
        <row r="130">
          <cell r="A130" t="str">
            <v>강예규</v>
          </cell>
          <cell r="C130">
            <v>94</v>
          </cell>
          <cell r="D130">
            <v>94</v>
          </cell>
          <cell r="G130" t="str">
            <v>강예규</v>
          </cell>
          <cell r="H130" t="str">
            <v>600210-2350925</v>
          </cell>
          <cell r="I130" t="str">
            <v>인천시 남동구 논현동 634-1 어진마을꿈에그린아파트 612-2304</v>
          </cell>
          <cell r="J130" t="str">
            <v>499-051</v>
          </cell>
          <cell r="K130" t="str">
            <v>일광주택</v>
          </cell>
          <cell r="M130" t="str">
            <v>402호</v>
          </cell>
          <cell r="Q130">
            <v>18.78</v>
          </cell>
          <cell r="T130" t="str">
            <v>유</v>
          </cell>
          <cell r="V130">
            <v>42.46</v>
          </cell>
          <cell r="Y130" t="str">
            <v>철콘</v>
          </cell>
          <cell r="Z130" t="str">
            <v>다세대</v>
          </cell>
        </row>
        <row r="131">
          <cell r="A131" t="str">
            <v>양효선</v>
          </cell>
          <cell r="C131">
            <v>95</v>
          </cell>
          <cell r="D131">
            <v>95</v>
          </cell>
          <cell r="G131" t="str">
            <v>양효선</v>
          </cell>
          <cell r="H131" t="str">
            <v>370813-2056213</v>
          </cell>
          <cell r="I131" t="str">
            <v>인천시 남동구 간석1동 499-52</v>
          </cell>
          <cell r="J131" t="str">
            <v>499-052</v>
          </cell>
          <cell r="N131" t="str">
            <v>대</v>
          </cell>
          <cell r="O131">
            <v>156</v>
          </cell>
          <cell r="P131">
            <v>156</v>
          </cell>
          <cell r="Q131">
            <v>156</v>
          </cell>
          <cell r="S131">
            <v>1</v>
          </cell>
          <cell r="T131" t="str">
            <v>유</v>
          </cell>
          <cell r="U131">
            <v>198.3</v>
          </cell>
          <cell r="V131">
            <v>198.3</v>
          </cell>
          <cell r="Y131" t="str">
            <v>연와조</v>
          </cell>
          <cell r="Z131" t="str">
            <v>단독</v>
          </cell>
          <cell r="AA131" t="str">
            <v>●</v>
          </cell>
          <cell r="AB131" t="str">
            <v>●</v>
          </cell>
        </row>
        <row r="132">
          <cell r="A132" t="str">
            <v>조익환</v>
          </cell>
          <cell r="C132">
            <v>96</v>
          </cell>
          <cell r="D132">
            <v>96</v>
          </cell>
          <cell r="G132" t="str">
            <v>조익환</v>
          </cell>
          <cell r="H132" t="str">
            <v>340319-1149817</v>
          </cell>
          <cell r="I132" t="str">
            <v>인천시 남동구 간석1동 499-53</v>
          </cell>
          <cell r="J132" t="str">
            <v>499-053</v>
          </cell>
          <cell r="N132" t="str">
            <v>대</v>
          </cell>
          <cell r="O132">
            <v>285</v>
          </cell>
          <cell r="P132">
            <v>285</v>
          </cell>
          <cell r="Q132">
            <v>285</v>
          </cell>
          <cell r="S132">
            <v>1</v>
          </cell>
          <cell r="T132" t="str">
            <v>유</v>
          </cell>
          <cell r="U132">
            <v>163.09</v>
          </cell>
          <cell r="V132">
            <v>163.09</v>
          </cell>
          <cell r="Y132" t="str">
            <v>연와조/세멘블럭조/스라브즙평가</v>
          </cell>
          <cell r="Z132" t="str">
            <v>단독</v>
          </cell>
          <cell r="AA132" t="str">
            <v>●</v>
          </cell>
          <cell r="AB132" t="str">
            <v>●</v>
          </cell>
        </row>
        <row r="133">
          <cell r="A133" t="str">
            <v>강정수</v>
          </cell>
          <cell r="C133">
            <v>97</v>
          </cell>
          <cell r="D133">
            <v>97</v>
          </cell>
          <cell r="G133" t="str">
            <v>강정수</v>
          </cell>
          <cell r="H133" t="str">
            <v>640216-1</v>
          </cell>
          <cell r="I133" t="str">
            <v>인천시 남동구 간석1동 499-55</v>
          </cell>
          <cell r="J133" t="str">
            <v>499-055</v>
          </cell>
          <cell r="N133" t="str">
            <v>대</v>
          </cell>
          <cell r="O133">
            <v>134</v>
          </cell>
          <cell r="P133">
            <v>134</v>
          </cell>
          <cell r="Q133">
            <v>134</v>
          </cell>
          <cell r="S133">
            <v>1</v>
          </cell>
          <cell r="T133" t="str">
            <v>유</v>
          </cell>
          <cell r="U133">
            <v>297.53800000000001</v>
          </cell>
          <cell r="V133">
            <v>297.53800000000001</v>
          </cell>
          <cell r="Y133" t="str">
            <v>철콘</v>
          </cell>
          <cell r="Z133" t="str">
            <v>근생/
단독</v>
          </cell>
          <cell r="AB133" t="str">
            <v>●</v>
          </cell>
        </row>
        <row r="134">
          <cell r="A134" t="str">
            <v>백용상</v>
          </cell>
          <cell r="C134">
            <v>98</v>
          </cell>
          <cell r="D134">
            <v>98</v>
          </cell>
          <cell r="G134" t="str">
            <v>백용상</v>
          </cell>
          <cell r="H134" t="str">
            <v>500329-1652410</v>
          </cell>
          <cell r="I134" t="str">
            <v>인천시 남동구 간석1동 499-56</v>
          </cell>
          <cell r="J134" t="str">
            <v>499-056</v>
          </cell>
          <cell r="N134" t="str">
            <v>대</v>
          </cell>
          <cell r="O134">
            <v>194</v>
          </cell>
          <cell r="P134">
            <v>194</v>
          </cell>
          <cell r="Q134">
            <v>194</v>
          </cell>
          <cell r="S134">
            <v>1</v>
          </cell>
          <cell r="T134" t="str">
            <v>유</v>
          </cell>
          <cell r="U134">
            <v>304.58</v>
          </cell>
          <cell r="V134">
            <v>304.58</v>
          </cell>
          <cell r="Y134" t="str">
            <v>연와조</v>
          </cell>
          <cell r="Z134" t="str">
            <v>단독</v>
          </cell>
          <cell r="AA134" t="str">
            <v>●</v>
          </cell>
          <cell r="AB134" t="str">
            <v>●</v>
          </cell>
        </row>
        <row r="135">
          <cell r="A135" t="str">
            <v>권영준</v>
          </cell>
          <cell r="C135">
            <v>99</v>
          </cell>
          <cell r="D135">
            <v>99</v>
          </cell>
          <cell r="G135" t="str">
            <v>권영준</v>
          </cell>
          <cell r="H135" t="str">
            <v>580330-1</v>
          </cell>
          <cell r="I135" t="str">
            <v>경기 안산시 본오동 872-20 우성아파트 12동 511호</v>
          </cell>
          <cell r="J135" t="str">
            <v>499-057</v>
          </cell>
          <cell r="N135" t="str">
            <v>잡</v>
          </cell>
          <cell r="O135">
            <v>127</v>
          </cell>
          <cell r="P135">
            <v>127</v>
          </cell>
          <cell r="Q135">
            <v>127</v>
          </cell>
          <cell r="S135">
            <v>1</v>
          </cell>
          <cell r="T135" t="str">
            <v>유</v>
          </cell>
          <cell r="U135">
            <v>300.95999999999998</v>
          </cell>
          <cell r="V135">
            <v>300.95999999999998</v>
          </cell>
          <cell r="Y135" t="str">
            <v>조적/
철콘</v>
          </cell>
          <cell r="Z135" t="str">
            <v>근생/
주택</v>
          </cell>
        </row>
        <row r="136">
          <cell r="A136" t="str">
            <v>조연희</v>
          </cell>
          <cell r="C136">
            <v>100</v>
          </cell>
          <cell r="D136">
            <v>100</v>
          </cell>
          <cell r="G136" t="str">
            <v>조연희</v>
          </cell>
          <cell r="H136" t="str">
            <v>730627-1057017</v>
          </cell>
          <cell r="I136" t="str">
            <v>인천시 남동구 간석4동 268-19호</v>
          </cell>
          <cell r="J136" t="str">
            <v>499-058</v>
          </cell>
          <cell r="K136" t="str">
            <v>신화빌라</v>
          </cell>
          <cell r="M136" t="str">
            <v>B01호</v>
          </cell>
          <cell r="N136" t="str">
            <v>대</v>
          </cell>
          <cell r="O136">
            <v>193</v>
          </cell>
          <cell r="P136">
            <v>193</v>
          </cell>
          <cell r="Q136">
            <v>26.75</v>
          </cell>
          <cell r="S136">
            <v>1</v>
          </cell>
          <cell r="T136" t="str">
            <v>유</v>
          </cell>
          <cell r="U136">
            <v>447.74</v>
          </cell>
          <cell r="V136">
            <v>59.06</v>
          </cell>
          <cell r="Y136" t="str">
            <v>철콘</v>
          </cell>
          <cell r="Z136" t="str">
            <v>다세대</v>
          </cell>
          <cell r="AA136" t="str">
            <v>●</v>
          </cell>
          <cell r="AB136" t="str">
            <v>●</v>
          </cell>
        </row>
        <row r="137">
          <cell r="A137" t="str">
            <v>김희원</v>
          </cell>
          <cell r="C137">
            <v>101</v>
          </cell>
          <cell r="D137">
            <v>101</v>
          </cell>
          <cell r="G137" t="str">
            <v>김희원</v>
          </cell>
          <cell r="H137" t="str">
            <v>740410-1</v>
          </cell>
          <cell r="I137" t="str">
            <v>인천 남동구 간석동 935 간석마을 풍림아이원 101-2004</v>
          </cell>
          <cell r="J137" t="str">
            <v>499-058</v>
          </cell>
          <cell r="K137" t="str">
            <v>신화빌라</v>
          </cell>
          <cell r="M137" t="str">
            <v>101호</v>
          </cell>
          <cell r="Q137">
            <v>21.36</v>
          </cell>
          <cell r="T137" t="str">
            <v>유</v>
          </cell>
          <cell r="V137">
            <v>49.8</v>
          </cell>
          <cell r="Y137" t="str">
            <v>철콘</v>
          </cell>
          <cell r="Z137" t="str">
            <v>다세대</v>
          </cell>
          <cell r="AB137" t="str">
            <v>●</v>
          </cell>
        </row>
        <row r="138">
          <cell r="A138" t="str">
            <v>박정순</v>
          </cell>
          <cell r="C138">
            <v>102</v>
          </cell>
          <cell r="D138">
            <v>102</v>
          </cell>
          <cell r="G138" t="str">
            <v>박정순</v>
          </cell>
          <cell r="H138" t="str">
            <v>550215-2148522</v>
          </cell>
          <cell r="I138" t="str">
            <v>인천시 남동구 간석1동 499-58 신화빌라 102호</v>
          </cell>
          <cell r="J138" t="str">
            <v>499-058</v>
          </cell>
          <cell r="K138" t="str">
            <v>신화빌라</v>
          </cell>
          <cell r="M138" t="str">
            <v>102호</v>
          </cell>
          <cell r="Q138">
            <v>20.82</v>
          </cell>
          <cell r="T138" t="str">
            <v>유</v>
          </cell>
          <cell r="V138">
            <v>48.66</v>
          </cell>
          <cell r="Y138" t="str">
            <v>철콘</v>
          </cell>
          <cell r="Z138" t="str">
            <v>다세대</v>
          </cell>
          <cell r="AA138" t="str">
            <v>●</v>
          </cell>
          <cell r="AB138" t="str">
            <v>●</v>
          </cell>
        </row>
        <row r="139">
          <cell r="A139" t="str">
            <v>이영길</v>
          </cell>
          <cell r="C139">
            <v>103</v>
          </cell>
          <cell r="D139">
            <v>103</v>
          </cell>
          <cell r="G139" t="str">
            <v>이영길</v>
          </cell>
          <cell r="H139" t="str">
            <v>500519-1542811</v>
          </cell>
          <cell r="I139" t="str">
            <v>인천시 남동구 간석동 388-11 101호</v>
          </cell>
          <cell r="J139" t="str">
            <v>499-058</v>
          </cell>
          <cell r="K139" t="str">
            <v>신화빌라</v>
          </cell>
          <cell r="M139" t="str">
            <v>201호</v>
          </cell>
          <cell r="Q139">
            <v>21.36</v>
          </cell>
          <cell r="T139" t="str">
            <v>유</v>
          </cell>
          <cell r="V139">
            <v>49.8</v>
          </cell>
          <cell r="Y139" t="str">
            <v>철콘</v>
          </cell>
          <cell r="Z139" t="str">
            <v>다세대</v>
          </cell>
          <cell r="AA139" t="str">
            <v>●</v>
          </cell>
          <cell r="AB139" t="str">
            <v>●</v>
          </cell>
        </row>
        <row r="140">
          <cell r="A140" t="str">
            <v>이복선</v>
          </cell>
          <cell r="C140">
            <v>104</v>
          </cell>
          <cell r="D140">
            <v>104</v>
          </cell>
          <cell r="G140" t="str">
            <v>이복선</v>
          </cell>
          <cell r="H140" t="str">
            <v>540316-2</v>
          </cell>
          <cell r="I140" t="str">
            <v>인천시 남동구 간석1동 499-58 신화빌라 202호</v>
          </cell>
          <cell r="J140" t="str">
            <v>499-058</v>
          </cell>
          <cell r="K140" t="str">
            <v>신화빌라</v>
          </cell>
          <cell r="M140" t="str">
            <v>202호</v>
          </cell>
          <cell r="Q140">
            <v>20.82</v>
          </cell>
          <cell r="T140" t="str">
            <v>유</v>
          </cell>
          <cell r="V140">
            <v>48.66</v>
          </cell>
          <cell r="Y140" t="str">
            <v>철콘</v>
          </cell>
          <cell r="Z140" t="str">
            <v>다세대</v>
          </cell>
          <cell r="AB140" t="str">
            <v>●</v>
          </cell>
        </row>
        <row r="141">
          <cell r="A141" t="str">
            <v>임시택</v>
          </cell>
          <cell r="C141">
            <v>105</v>
          </cell>
          <cell r="D141">
            <v>105</v>
          </cell>
          <cell r="G141" t="str">
            <v>임시택</v>
          </cell>
          <cell r="H141" t="str">
            <v>570815-1</v>
          </cell>
          <cell r="I141" t="str">
            <v>인천시 남동구 간석1동 499-58 신화빌라 301호</v>
          </cell>
          <cell r="J141" t="str">
            <v>499-058</v>
          </cell>
          <cell r="K141" t="str">
            <v>신화빌라</v>
          </cell>
          <cell r="M141" t="str">
            <v>301호</v>
          </cell>
          <cell r="Q141">
            <v>21.36</v>
          </cell>
          <cell r="T141" t="str">
            <v>유</v>
          </cell>
          <cell r="V141">
            <v>49.8</v>
          </cell>
          <cell r="Y141" t="str">
            <v>철콘</v>
          </cell>
          <cell r="Z141" t="str">
            <v>다세대</v>
          </cell>
          <cell r="AB141" t="str">
            <v>●</v>
          </cell>
        </row>
        <row r="142">
          <cell r="A142" t="str">
            <v>박종현</v>
          </cell>
          <cell r="C142">
            <v>106</v>
          </cell>
          <cell r="D142">
            <v>106</v>
          </cell>
          <cell r="G142" t="str">
            <v>박종현</v>
          </cell>
          <cell r="H142" t="str">
            <v>660810-1</v>
          </cell>
          <cell r="I142" t="str">
            <v>인천시 남동구 간석1동 499-58 신화빌라 302호</v>
          </cell>
          <cell r="J142" t="str">
            <v>499-058</v>
          </cell>
          <cell r="K142" t="str">
            <v>신화빌라</v>
          </cell>
          <cell r="M142" t="str">
            <v>302호</v>
          </cell>
          <cell r="Q142">
            <v>20.82</v>
          </cell>
          <cell r="T142" t="str">
            <v>유</v>
          </cell>
          <cell r="V142">
            <v>48.66</v>
          </cell>
          <cell r="Y142" t="str">
            <v>철콘</v>
          </cell>
          <cell r="Z142" t="str">
            <v>다세대</v>
          </cell>
        </row>
        <row r="143">
          <cell r="A143" t="str">
            <v>변석규</v>
          </cell>
          <cell r="C143">
            <v>107</v>
          </cell>
          <cell r="D143">
            <v>107</v>
          </cell>
          <cell r="G143" t="str">
            <v>변석규</v>
          </cell>
          <cell r="H143" t="str">
            <v>350504-1037711</v>
          </cell>
          <cell r="I143" t="str">
            <v>인천시 남동구 간석1동 499-58 신화빌라 401호</v>
          </cell>
          <cell r="J143" t="str">
            <v>499-058</v>
          </cell>
          <cell r="K143" t="str">
            <v>신화빌라</v>
          </cell>
          <cell r="M143" t="str">
            <v>401호</v>
          </cell>
          <cell r="Q143">
            <v>18.89</v>
          </cell>
          <cell r="T143" t="str">
            <v>유</v>
          </cell>
          <cell r="V143">
            <v>44.38</v>
          </cell>
          <cell r="Y143" t="str">
            <v>철콘</v>
          </cell>
          <cell r="Z143" t="str">
            <v>다세대</v>
          </cell>
          <cell r="AA143" t="str">
            <v>●</v>
          </cell>
          <cell r="AB143" t="str">
            <v>●</v>
          </cell>
        </row>
        <row r="144">
          <cell r="A144" t="str">
            <v>신현옥</v>
          </cell>
          <cell r="C144">
            <v>108</v>
          </cell>
          <cell r="D144">
            <v>108</v>
          </cell>
          <cell r="G144" t="str">
            <v>신현옥</v>
          </cell>
          <cell r="H144" t="str">
            <v>531020-2232925</v>
          </cell>
          <cell r="I144" t="str">
            <v>인천시 서구 가좌3동 407 유영@102동 1009호</v>
          </cell>
          <cell r="J144" t="str">
            <v>499-058</v>
          </cell>
          <cell r="K144" t="str">
            <v>신화빌라</v>
          </cell>
          <cell r="M144" t="str">
            <v>402호</v>
          </cell>
          <cell r="Q144">
            <v>20.82</v>
          </cell>
          <cell r="T144" t="str">
            <v>유</v>
          </cell>
          <cell r="V144">
            <v>48.92</v>
          </cell>
          <cell r="Y144" t="str">
            <v>철콘</v>
          </cell>
          <cell r="Z144" t="str">
            <v>다세대</v>
          </cell>
          <cell r="AA144" t="str">
            <v>●</v>
          </cell>
          <cell r="AB144" t="str">
            <v>●</v>
          </cell>
        </row>
        <row r="145">
          <cell r="A145" t="str">
            <v>신의선</v>
          </cell>
          <cell r="C145">
            <v>109</v>
          </cell>
          <cell r="D145">
            <v>109</v>
          </cell>
          <cell r="G145" t="str">
            <v>신의선</v>
          </cell>
          <cell r="H145" t="str">
            <v>430104-1156421</v>
          </cell>
          <cell r="I145" t="str">
            <v>인천시 남동구 간석동 499-74</v>
          </cell>
          <cell r="J145" t="str">
            <v>499-074</v>
          </cell>
          <cell r="N145" t="str">
            <v>대</v>
          </cell>
          <cell r="O145">
            <v>129</v>
          </cell>
          <cell r="P145">
            <v>129</v>
          </cell>
          <cell r="Q145">
            <v>129</v>
          </cell>
          <cell r="S145">
            <v>1</v>
          </cell>
          <cell r="T145" t="str">
            <v>유</v>
          </cell>
          <cell r="U145">
            <v>196.68</v>
          </cell>
          <cell r="V145">
            <v>196.68</v>
          </cell>
          <cell r="Y145" t="str">
            <v>연와조</v>
          </cell>
          <cell r="Z145" t="str">
            <v>단독</v>
          </cell>
          <cell r="AA145" t="str">
            <v>●</v>
          </cell>
          <cell r="AB145" t="str">
            <v>●</v>
          </cell>
        </row>
        <row r="146">
          <cell r="A146" t="str">
            <v>김춘자</v>
          </cell>
          <cell r="C146">
            <v>110</v>
          </cell>
          <cell r="D146">
            <v>110</v>
          </cell>
          <cell r="G146" t="str">
            <v>김춘자</v>
          </cell>
          <cell r="H146" t="str">
            <v>450307-2148710</v>
          </cell>
          <cell r="I146" t="str">
            <v>인천시 남동구 간석1동 499-81</v>
          </cell>
          <cell r="J146" t="str">
            <v>499-081</v>
          </cell>
          <cell r="N146" t="str">
            <v>대</v>
          </cell>
          <cell r="O146">
            <v>118</v>
          </cell>
          <cell r="P146">
            <v>118</v>
          </cell>
          <cell r="Q146">
            <v>118</v>
          </cell>
          <cell r="S146">
            <v>1</v>
          </cell>
          <cell r="T146" t="str">
            <v>유</v>
          </cell>
          <cell r="U146">
            <v>197.43</v>
          </cell>
          <cell r="V146">
            <v>197.43</v>
          </cell>
          <cell r="Y146" t="str">
            <v>연와조</v>
          </cell>
          <cell r="Z146" t="str">
            <v>단독</v>
          </cell>
          <cell r="AA146" t="str">
            <v>●</v>
          </cell>
          <cell r="AB146" t="str">
            <v>●</v>
          </cell>
        </row>
        <row r="147">
          <cell r="A147" t="str">
            <v>조남훈</v>
          </cell>
          <cell r="C147">
            <v>111</v>
          </cell>
          <cell r="D147">
            <v>111</v>
          </cell>
          <cell r="G147" t="str">
            <v>조남훈</v>
          </cell>
          <cell r="H147" t="str">
            <v>580711-1</v>
          </cell>
          <cell r="I147" t="str">
            <v>인천시 남동구 간석동 762-55.617-54 목화빌라 1-301</v>
          </cell>
          <cell r="J147" t="str">
            <v>499-082</v>
          </cell>
          <cell r="N147" t="str">
            <v>도</v>
          </cell>
          <cell r="O147">
            <v>2</v>
          </cell>
          <cell r="P147">
            <v>2</v>
          </cell>
          <cell r="Q147">
            <v>2</v>
          </cell>
        </row>
        <row r="148">
          <cell r="A148" t="str">
            <v>김관식</v>
          </cell>
          <cell r="C148">
            <v>112</v>
          </cell>
          <cell r="D148">
            <v>112</v>
          </cell>
          <cell r="G148" t="str">
            <v>김관식</v>
          </cell>
          <cell r="H148" t="str">
            <v>600612-1</v>
          </cell>
          <cell r="I148" t="str">
            <v>인천시 남동구 만수동 1037 현대아파트 101동 402호</v>
          </cell>
          <cell r="J148" t="str">
            <v>499-083</v>
          </cell>
          <cell r="N148" t="str">
            <v>도</v>
          </cell>
          <cell r="O148">
            <v>14</v>
          </cell>
          <cell r="P148">
            <v>14</v>
          </cell>
          <cell r="Q148">
            <v>14</v>
          </cell>
        </row>
        <row r="149">
          <cell r="A149" t="str">
            <v>김영식</v>
          </cell>
          <cell r="C149">
            <v>113</v>
          </cell>
          <cell r="D149">
            <v>113</v>
          </cell>
          <cell r="G149" t="str">
            <v>김영식</v>
          </cell>
          <cell r="H149" t="str">
            <v>630727-1</v>
          </cell>
          <cell r="I149" t="str">
            <v>인천시 남동구 간석동 513(거화전자)</v>
          </cell>
          <cell r="J149" t="str">
            <v>513-000</v>
          </cell>
          <cell r="N149" t="str">
            <v>대</v>
          </cell>
          <cell r="O149">
            <v>366</v>
          </cell>
          <cell r="P149">
            <v>366</v>
          </cell>
          <cell r="Q149">
            <v>366</v>
          </cell>
          <cell r="S149">
            <v>1</v>
          </cell>
          <cell r="T149" t="str">
            <v>유</v>
          </cell>
          <cell r="U149">
            <v>785.62</v>
          </cell>
          <cell r="V149">
            <v>785.62</v>
          </cell>
          <cell r="Y149" t="str">
            <v>R.C조</v>
          </cell>
          <cell r="Z149" t="str">
            <v>근생/
주택</v>
          </cell>
        </row>
        <row r="150">
          <cell r="A150" t="str">
            <v>김미정</v>
          </cell>
          <cell r="C150">
            <v>114</v>
          </cell>
          <cell r="D150">
            <v>114</v>
          </cell>
          <cell r="G150" t="str">
            <v>김미정</v>
          </cell>
          <cell r="H150" t="str">
            <v>561024-2</v>
          </cell>
          <cell r="I150" t="str">
            <v>인천 남동 간석 953 간석마을풍림아이원@ 102-1502</v>
          </cell>
          <cell r="J150" t="str">
            <v>514-000</v>
          </cell>
          <cell r="K150" t="str">
            <v>성락APT</v>
          </cell>
          <cell r="L150" t="str">
            <v>가</v>
          </cell>
          <cell r="M150" t="str">
            <v>지하1호</v>
          </cell>
          <cell r="N150" t="str">
            <v>대</v>
          </cell>
          <cell r="O150">
            <v>5915</v>
          </cell>
          <cell r="P150">
            <v>5915</v>
          </cell>
          <cell r="Q150">
            <v>31.55</v>
          </cell>
          <cell r="S150">
            <v>1</v>
          </cell>
          <cell r="T150" t="str">
            <v>유</v>
          </cell>
          <cell r="U150">
            <v>306.60000000000002</v>
          </cell>
          <cell r="V150">
            <v>124.45</v>
          </cell>
          <cell r="Y150" t="str">
            <v>조적조</v>
          </cell>
          <cell r="Z150" t="str">
            <v>근생/관리사무실</v>
          </cell>
          <cell r="AA150" t="str">
            <v>●</v>
          </cell>
          <cell r="AB150" t="str">
            <v>●</v>
          </cell>
        </row>
        <row r="151">
          <cell r="A151" t="str">
            <v>성락건설㈜</v>
          </cell>
          <cell r="C151">
            <v>115</v>
          </cell>
          <cell r="D151">
            <v>115</v>
          </cell>
          <cell r="G151" t="str">
            <v>성락건설㈜</v>
          </cell>
          <cell r="H151" t="str">
            <v>110111-0</v>
          </cell>
          <cell r="I151" t="str">
            <v>서울시 금천구 독산동 289-7</v>
          </cell>
          <cell r="J151" t="str">
            <v>514-000</v>
          </cell>
          <cell r="K151" t="str">
            <v>성락APT</v>
          </cell>
          <cell r="L151" t="str">
            <v>가</v>
          </cell>
          <cell r="M151" t="str">
            <v>지하2호</v>
          </cell>
          <cell r="T151" t="str">
            <v>유</v>
          </cell>
          <cell r="V151">
            <v>33.049999999999997</v>
          </cell>
          <cell r="Y151" t="str">
            <v>조적조</v>
          </cell>
          <cell r="Z151" t="str">
            <v>관리사무실</v>
          </cell>
        </row>
        <row r="152">
          <cell r="A152" t="str">
            <v>성락건설㈜</v>
          </cell>
          <cell r="C152">
            <v>116</v>
          </cell>
          <cell r="D152">
            <v>116</v>
          </cell>
          <cell r="G152" t="str">
            <v>성락건설㈜</v>
          </cell>
          <cell r="H152" t="str">
            <v>110111-0</v>
          </cell>
          <cell r="I152" t="str">
            <v>서울 구로구 독산동 289-7</v>
          </cell>
          <cell r="J152" t="str">
            <v>515-003</v>
          </cell>
          <cell r="N152" t="str">
            <v>답</v>
          </cell>
          <cell r="O152">
            <v>61</v>
          </cell>
          <cell r="P152">
            <v>35</v>
          </cell>
          <cell r="Q152">
            <v>35</v>
          </cell>
          <cell r="X152" t="str">
            <v>한국주택은행</v>
          </cell>
        </row>
        <row r="153">
          <cell r="A153" t="str">
            <v>성락건설㈜</v>
          </cell>
          <cell r="C153">
            <v>116</v>
          </cell>
          <cell r="D153">
            <v>116</v>
          </cell>
          <cell r="F153">
            <v>0</v>
          </cell>
          <cell r="G153" t="str">
            <v>성락건설㈜</v>
          </cell>
          <cell r="H153" t="str">
            <v>110111-0</v>
          </cell>
          <cell r="I153" t="str">
            <v>서울 구로구 독산동 289-7</v>
          </cell>
          <cell r="J153" t="str">
            <v>515-005</v>
          </cell>
          <cell r="N153" t="str">
            <v>답</v>
          </cell>
          <cell r="O153">
            <v>2</v>
          </cell>
          <cell r="P153">
            <v>2</v>
          </cell>
          <cell r="Q153">
            <v>2</v>
          </cell>
          <cell r="X153" t="str">
            <v>한국주택은행</v>
          </cell>
        </row>
        <row r="154">
          <cell r="A154" t="str">
            <v>한인기</v>
          </cell>
          <cell r="C154">
            <v>117</v>
          </cell>
          <cell r="D154">
            <v>117</v>
          </cell>
          <cell r="G154" t="str">
            <v>한인기</v>
          </cell>
          <cell r="H154" t="str">
            <v>410924-1150311</v>
          </cell>
          <cell r="I154" t="str">
            <v>인천시 남동구 간석3동 224번지 531-6호 행복한이불할인점</v>
          </cell>
          <cell r="J154" t="str">
            <v>514-000</v>
          </cell>
          <cell r="K154" t="str">
            <v>성락APT</v>
          </cell>
          <cell r="L154" t="str">
            <v>가</v>
          </cell>
          <cell r="M154" t="str">
            <v>101호</v>
          </cell>
          <cell r="Q154">
            <v>39.6</v>
          </cell>
          <cell r="T154" t="str">
            <v>유</v>
          </cell>
          <cell r="V154">
            <v>31.4</v>
          </cell>
          <cell r="Y154" t="str">
            <v>조적조</v>
          </cell>
          <cell r="Z154" t="str">
            <v>미용원</v>
          </cell>
          <cell r="AA154" t="str">
            <v>●</v>
          </cell>
          <cell r="AB154" t="str">
            <v>●</v>
          </cell>
        </row>
        <row r="155">
          <cell r="A155" t="str">
            <v>조관영</v>
          </cell>
          <cell r="C155">
            <v>118</v>
          </cell>
          <cell r="D155">
            <v>118</v>
          </cell>
          <cell r="G155" t="str">
            <v>조관영</v>
          </cell>
          <cell r="H155" t="str">
            <v>390105-1255814</v>
          </cell>
          <cell r="I155" t="str">
            <v>인천시 남동구 간석동 514 성락아파트 가동 102호</v>
          </cell>
          <cell r="J155" t="str">
            <v>514-000</v>
          </cell>
          <cell r="K155" t="str">
            <v>성락APT</v>
          </cell>
          <cell r="L155" t="str">
            <v>가</v>
          </cell>
          <cell r="M155" t="str">
            <v>102호</v>
          </cell>
          <cell r="Q155">
            <v>39.6</v>
          </cell>
          <cell r="T155" t="str">
            <v>유</v>
          </cell>
          <cell r="V155">
            <v>31.4</v>
          </cell>
          <cell r="Y155" t="str">
            <v>조적조</v>
          </cell>
          <cell r="Z155" t="str">
            <v>근생/관리사무실</v>
          </cell>
          <cell r="AA155" t="str">
            <v>●</v>
          </cell>
          <cell r="AB155" t="str">
            <v>●</v>
          </cell>
        </row>
        <row r="156">
          <cell r="A156" t="str">
            <v>주봉중</v>
          </cell>
          <cell r="C156">
            <v>119</v>
          </cell>
          <cell r="D156">
            <v>119</v>
          </cell>
          <cell r="G156" t="str">
            <v>주봉중</v>
          </cell>
          <cell r="H156" t="str">
            <v>521129-1228411</v>
          </cell>
          <cell r="I156" t="str">
            <v>인천시 남동구 간석동 515</v>
          </cell>
          <cell r="J156" t="str">
            <v>514-000</v>
          </cell>
          <cell r="K156" t="str">
            <v>성락APT</v>
          </cell>
          <cell r="L156" t="str">
            <v>가</v>
          </cell>
          <cell r="M156" t="str">
            <v>103호</v>
          </cell>
          <cell r="Q156">
            <v>28.7</v>
          </cell>
          <cell r="T156" t="str">
            <v>유</v>
          </cell>
          <cell r="V156">
            <v>21.1</v>
          </cell>
          <cell r="Y156" t="str">
            <v>조적조</v>
          </cell>
          <cell r="Z156" t="str">
            <v>근생/관리사무실</v>
          </cell>
          <cell r="AA156" t="str">
            <v>●</v>
          </cell>
          <cell r="AB156" t="str">
            <v>●</v>
          </cell>
        </row>
        <row r="157">
          <cell r="A157" t="str">
            <v>표영애</v>
          </cell>
          <cell r="C157">
            <v>120</v>
          </cell>
          <cell r="D157">
            <v>120</v>
          </cell>
          <cell r="G157" t="str">
            <v>표영애</v>
          </cell>
          <cell r="H157" t="str">
            <v>691124-2</v>
          </cell>
          <cell r="I157" t="str">
            <v>인천 남동 구월 23 롯데캐슬골드 1114-1002</v>
          </cell>
          <cell r="J157" t="str">
            <v>514-000</v>
          </cell>
          <cell r="K157" t="str">
            <v>성락APT</v>
          </cell>
          <cell r="L157" t="str">
            <v>가</v>
          </cell>
          <cell r="M157" t="str">
            <v>105호</v>
          </cell>
          <cell r="Q157">
            <v>24.11</v>
          </cell>
          <cell r="T157" t="str">
            <v>유</v>
          </cell>
          <cell r="V157">
            <v>21.1</v>
          </cell>
          <cell r="Y157" t="str">
            <v>조적조</v>
          </cell>
          <cell r="Z157" t="str">
            <v>근생/관리사무실</v>
          </cell>
          <cell r="AB157" t="str">
            <v>●</v>
          </cell>
        </row>
        <row r="158">
          <cell r="A158" t="str">
            <v>신운경</v>
          </cell>
          <cell r="C158">
            <v>121</v>
          </cell>
          <cell r="D158">
            <v>121</v>
          </cell>
          <cell r="G158" t="str">
            <v>신운경</v>
          </cell>
          <cell r="H158" t="str">
            <v>490704-1664211</v>
          </cell>
          <cell r="I158" t="str">
            <v>인천시 남동구 간석동 499-6</v>
          </cell>
          <cell r="J158" t="str">
            <v>514-000</v>
          </cell>
          <cell r="K158" t="str">
            <v>성락APT</v>
          </cell>
          <cell r="L158" t="str">
            <v>가</v>
          </cell>
          <cell r="M158" t="str">
            <v>201호</v>
          </cell>
          <cell r="Q158">
            <v>50.38</v>
          </cell>
          <cell r="T158" t="str">
            <v>유</v>
          </cell>
          <cell r="V158">
            <v>44.1</v>
          </cell>
          <cell r="Y158" t="str">
            <v>조적조</v>
          </cell>
          <cell r="Z158" t="str">
            <v>근생/관리사무실</v>
          </cell>
          <cell r="AA158" t="str">
            <v>●</v>
          </cell>
          <cell r="AB158" t="str">
            <v>●</v>
          </cell>
        </row>
        <row r="159">
          <cell r="A159" t="str">
            <v>최은숙</v>
          </cell>
          <cell r="C159">
            <v>122</v>
          </cell>
          <cell r="D159">
            <v>122</v>
          </cell>
          <cell r="G159" t="str">
            <v>최은숙</v>
          </cell>
          <cell r="H159" t="str">
            <v>760302-2520513</v>
          </cell>
          <cell r="I159" t="str">
            <v>인천시 남동구 간석동 514 성락아파트 나동 101호</v>
          </cell>
          <cell r="J159" t="str">
            <v>514-000</v>
          </cell>
          <cell r="K159" t="str">
            <v>성락APT</v>
          </cell>
          <cell r="L159" t="str">
            <v>나</v>
          </cell>
          <cell r="M159" t="str">
            <v>101호</v>
          </cell>
          <cell r="Q159">
            <v>46.73</v>
          </cell>
          <cell r="S159">
            <v>1</v>
          </cell>
          <cell r="T159" t="str">
            <v>유</v>
          </cell>
          <cell r="U159">
            <v>2392.7199999999998</v>
          </cell>
          <cell r="V159">
            <v>59.817999999999998</v>
          </cell>
          <cell r="Y159" t="str">
            <v>철콘</v>
          </cell>
          <cell r="Z159" t="str">
            <v>아파트</v>
          </cell>
          <cell r="AA159" t="str">
            <v>●</v>
          </cell>
          <cell r="AB159" t="str">
            <v>●</v>
          </cell>
        </row>
        <row r="160">
          <cell r="A160" t="str">
            <v>오주영</v>
          </cell>
          <cell r="C160">
            <v>123</v>
          </cell>
          <cell r="D160">
            <v>123</v>
          </cell>
          <cell r="G160" t="str">
            <v>오주영</v>
          </cell>
          <cell r="H160" t="str">
            <v>790218-2447511</v>
          </cell>
          <cell r="I160" t="str">
            <v>인천시 남동구 간석동514 성락아파트 나동 102</v>
          </cell>
          <cell r="J160" t="str">
            <v>514-000</v>
          </cell>
          <cell r="K160" t="str">
            <v>성락APT</v>
          </cell>
          <cell r="L160" t="str">
            <v>나</v>
          </cell>
          <cell r="M160" t="str">
            <v>102호</v>
          </cell>
          <cell r="Q160">
            <v>46.73</v>
          </cell>
          <cell r="T160" t="str">
            <v>유</v>
          </cell>
          <cell r="V160">
            <v>59.817999999999998</v>
          </cell>
          <cell r="Y160" t="str">
            <v>철콘</v>
          </cell>
          <cell r="Z160" t="str">
            <v>아파트</v>
          </cell>
          <cell r="AA160" t="str">
            <v>●</v>
          </cell>
          <cell r="AB160" t="str">
            <v>●</v>
          </cell>
        </row>
        <row r="161">
          <cell r="A161" t="str">
            <v>김향림</v>
          </cell>
          <cell r="C161">
            <v>124</v>
          </cell>
          <cell r="D161">
            <v>124</v>
          </cell>
          <cell r="G161" t="str">
            <v>김향림</v>
          </cell>
          <cell r="H161" t="str">
            <v>800813-2455011</v>
          </cell>
          <cell r="I161" t="str">
            <v>강원도 고성군 토성면 금화정리 금화정관사B-3호 (나동 103호)</v>
          </cell>
          <cell r="J161" t="str">
            <v>514-000</v>
          </cell>
          <cell r="K161" t="str">
            <v>성락APT</v>
          </cell>
          <cell r="L161" t="str">
            <v>나</v>
          </cell>
          <cell r="M161" t="str">
            <v>103호</v>
          </cell>
          <cell r="Q161">
            <v>46.73</v>
          </cell>
          <cell r="T161" t="str">
            <v>유</v>
          </cell>
          <cell r="V161">
            <v>59.817999999999998</v>
          </cell>
          <cell r="Y161" t="str">
            <v>철콘</v>
          </cell>
          <cell r="Z161" t="str">
            <v>아파트</v>
          </cell>
          <cell r="AA161" t="str">
            <v>●</v>
          </cell>
          <cell r="AB161" t="str">
            <v>●</v>
          </cell>
        </row>
        <row r="162">
          <cell r="A162" t="str">
            <v>박노원</v>
          </cell>
          <cell r="C162">
            <v>125</v>
          </cell>
          <cell r="D162">
            <v>125</v>
          </cell>
          <cell r="G162" t="str">
            <v>박노원</v>
          </cell>
          <cell r="H162" t="str">
            <v>730531-1149514</v>
          </cell>
          <cell r="I162" t="str">
            <v>경기도 팔탄면 율암리 177-12 C-205</v>
          </cell>
          <cell r="J162" t="str">
            <v>514-000</v>
          </cell>
          <cell r="K162" t="str">
            <v>성락APT</v>
          </cell>
          <cell r="L162" t="str">
            <v>나</v>
          </cell>
          <cell r="M162" t="str">
            <v>105호</v>
          </cell>
          <cell r="Q162">
            <v>46.73</v>
          </cell>
          <cell r="T162" t="str">
            <v>유</v>
          </cell>
          <cell r="V162">
            <v>59.817999999999998</v>
          </cell>
          <cell r="Y162" t="str">
            <v>철콘</v>
          </cell>
          <cell r="Z162" t="str">
            <v>아파트</v>
          </cell>
          <cell r="AA162" t="str">
            <v>●</v>
          </cell>
          <cell r="AB162" t="str">
            <v>●</v>
          </cell>
        </row>
        <row r="163">
          <cell r="A163" t="str">
            <v>신선옥</v>
          </cell>
          <cell r="C163">
            <v>126</v>
          </cell>
          <cell r="D163">
            <v>126</v>
          </cell>
          <cell r="G163" t="str">
            <v>신선옥</v>
          </cell>
          <cell r="H163" t="str">
            <v>640424-2141017</v>
          </cell>
          <cell r="I163" t="str">
            <v>경북 포항시 남구 지곡동 946 효자그린아파트215-901 (나동 106호)</v>
          </cell>
          <cell r="J163" t="str">
            <v>514-000</v>
          </cell>
          <cell r="K163" t="str">
            <v>성락APT</v>
          </cell>
          <cell r="L163" t="str">
            <v>나</v>
          </cell>
          <cell r="M163" t="str">
            <v>106호</v>
          </cell>
          <cell r="Q163">
            <v>46.73</v>
          </cell>
          <cell r="T163" t="str">
            <v>유</v>
          </cell>
          <cell r="V163">
            <v>59.817999999999998</v>
          </cell>
          <cell r="Y163" t="str">
            <v>철콘</v>
          </cell>
          <cell r="Z163" t="str">
            <v>아파트</v>
          </cell>
          <cell r="AA163" t="str">
            <v>●</v>
          </cell>
          <cell r="AB163" t="str">
            <v>●</v>
          </cell>
        </row>
        <row r="164">
          <cell r="A164" t="str">
            <v>이연아</v>
          </cell>
          <cell r="C164">
            <v>127</v>
          </cell>
          <cell r="D164">
            <v>127</v>
          </cell>
          <cell r="G164" t="str">
            <v>이연아</v>
          </cell>
          <cell r="H164" t="str">
            <v>401006-1156411</v>
          </cell>
          <cell r="I164" t="str">
            <v>인천시 부평구 산곡2동 뉴서울1차아파트106동301호 (나동 107호)</v>
          </cell>
          <cell r="J164" t="str">
            <v>514-000</v>
          </cell>
          <cell r="K164" t="str">
            <v>성락APT</v>
          </cell>
          <cell r="L164" t="str">
            <v>나</v>
          </cell>
          <cell r="M164" t="str">
            <v>107호</v>
          </cell>
          <cell r="Q164">
            <v>46.73</v>
          </cell>
          <cell r="T164" t="str">
            <v>유</v>
          </cell>
          <cell r="V164">
            <v>59.817999999999998</v>
          </cell>
          <cell r="Y164" t="str">
            <v>철콘</v>
          </cell>
          <cell r="Z164" t="str">
            <v>아파트</v>
          </cell>
          <cell r="AA164" t="str">
            <v>●</v>
          </cell>
          <cell r="AB164" t="str">
            <v>●</v>
          </cell>
        </row>
        <row r="165">
          <cell r="A165" t="str">
            <v>고은영</v>
          </cell>
          <cell r="C165">
            <v>128</v>
          </cell>
          <cell r="D165">
            <v>128</v>
          </cell>
          <cell r="G165" t="str">
            <v>고은영</v>
          </cell>
          <cell r="H165" t="str">
            <v>760522-2148414</v>
          </cell>
          <cell r="I165" t="str">
            <v>인천시 남동구 간석동 514 성락아파트 나동 108호</v>
          </cell>
          <cell r="J165" t="str">
            <v>514-000</v>
          </cell>
          <cell r="K165" t="str">
            <v>성락APT</v>
          </cell>
          <cell r="L165" t="str">
            <v>나</v>
          </cell>
          <cell r="M165" t="str">
            <v>108호</v>
          </cell>
          <cell r="Q165">
            <v>46.73</v>
          </cell>
          <cell r="T165" t="str">
            <v>유</v>
          </cell>
          <cell r="V165">
            <v>59.817999999999998</v>
          </cell>
          <cell r="Y165" t="str">
            <v>철콘</v>
          </cell>
          <cell r="Z165" t="str">
            <v>아파트</v>
          </cell>
          <cell r="AB165" t="str">
            <v>●</v>
          </cell>
        </row>
        <row r="166">
          <cell r="A166" t="str">
            <v>김경민</v>
          </cell>
          <cell r="C166">
            <v>129</v>
          </cell>
          <cell r="D166">
            <v>129</v>
          </cell>
          <cell r="G166" t="str">
            <v>김경민</v>
          </cell>
          <cell r="H166" t="str">
            <v>740125-2345447</v>
          </cell>
          <cell r="I166" t="str">
            <v>인천시 남동구 간석동 899-1 동국아파트 2동 406호</v>
          </cell>
          <cell r="J166" t="str">
            <v>514-000</v>
          </cell>
          <cell r="K166" t="str">
            <v>성락APT</v>
          </cell>
          <cell r="L166" t="str">
            <v>나</v>
          </cell>
          <cell r="M166" t="str">
            <v>109호</v>
          </cell>
          <cell r="Q166">
            <v>46.73</v>
          </cell>
          <cell r="T166" t="str">
            <v>유</v>
          </cell>
          <cell r="V166">
            <v>59.817999999999998</v>
          </cell>
          <cell r="Y166" t="str">
            <v>철콘</v>
          </cell>
          <cell r="Z166" t="str">
            <v>아파트</v>
          </cell>
          <cell r="AA166" t="str">
            <v>●</v>
          </cell>
          <cell r="AB166" t="str">
            <v>●</v>
          </cell>
        </row>
        <row r="167">
          <cell r="A167" t="str">
            <v>김나래</v>
          </cell>
          <cell r="C167">
            <v>130</v>
          </cell>
          <cell r="D167">
            <v>130</v>
          </cell>
          <cell r="G167" t="str">
            <v>김나래</v>
          </cell>
          <cell r="H167" t="str">
            <v>840414-2</v>
          </cell>
          <cell r="I167" t="str">
            <v>서울 영등포구 양평동3가90-1  거성파스텔아파트 103동201호</v>
          </cell>
          <cell r="J167" t="str">
            <v>514-000</v>
          </cell>
          <cell r="K167" t="str">
            <v>성락APT</v>
          </cell>
          <cell r="L167" t="str">
            <v>나</v>
          </cell>
          <cell r="M167" t="str">
            <v>201호</v>
          </cell>
          <cell r="Q167">
            <v>46.73</v>
          </cell>
          <cell r="T167" t="str">
            <v>유</v>
          </cell>
          <cell r="V167">
            <v>59.817999999999998</v>
          </cell>
          <cell r="Y167" t="str">
            <v>철콘</v>
          </cell>
          <cell r="Z167" t="str">
            <v>아파트</v>
          </cell>
          <cell r="AA167" t="str">
            <v>●</v>
          </cell>
          <cell r="AB167" t="str">
            <v>●</v>
          </cell>
        </row>
        <row r="168">
          <cell r="A168" t="str">
            <v>박옥희</v>
          </cell>
          <cell r="C168">
            <v>131</v>
          </cell>
          <cell r="D168">
            <v>131</v>
          </cell>
          <cell r="G168" t="str">
            <v>박옥희</v>
          </cell>
          <cell r="H168" t="str">
            <v>661018-2149821</v>
          </cell>
          <cell r="I168" t="str">
            <v>인천시 남동구 간석동 514 성락아파트 나동 202호</v>
          </cell>
          <cell r="J168" t="str">
            <v>514-000</v>
          </cell>
          <cell r="K168" t="str">
            <v>성락APT</v>
          </cell>
          <cell r="L168" t="str">
            <v>나</v>
          </cell>
          <cell r="M168" t="str">
            <v>202호</v>
          </cell>
          <cell r="Q168">
            <v>46.73</v>
          </cell>
          <cell r="T168" t="str">
            <v>유</v>
          </cell>
          <cell r="V168">
            <v>59.817999999999998</v>
          </cell>
          <cell r="Y168" t="str">
            <v>철콘</v>
          </cell>
          <cell r="Z168" t="str">
            <v>아파트</v>
          </cell>
          <cell r="AA168" t="str">
            <v>●</v>
          </cell>
          <cell r="AB168" t="str">
            <v>●</v>
          </cell>
        </row>
        <row r="169">
          <cell r="A169" t="str">
            <v>조현숙</v>
          </cell>
          <cell r="C169">
            <v>132</v>
          </cell>
          <cell r="D169">
            <v>132</v>
          </cell>
          <cell r="G169" t="str">
            <v>조현숙</v>
          </cell>
          <cell r="H169" t="str">
            <v>470101-2011345</v>
          </cell>
          <cell r="I169" t="str">
            <v>인천시 남구 용현5동 627-79대림APT 3동701호(나동 203호)</v>
          </cell>
          <cell r="J169" t="str">
            <v>514-000</v>
          </cell>
          <cell r="K169" t="str">
            <v>성락APT</v>
          </cell>
          <cell r="L169" t="str">
            <v>나</v>
          </cell>
          <cell r="M169" t="str">
            <v>203호</v>
          </cell>
          <cell r="Q169">
            <v>46.73</v>
          </cell>
          <cell r="T169" t="str">
            <v>유</v>
          </cell>
          <cell r="V169">
            <v>59.817999999999998</v>
          </cell>
          <cell r="Y169" t="str">
            <v>철콘</v>
          </cell>
          <cell r="Z169" t="str">
            <v>아파트</v>
          </cell>
          <cell r="AA169" t="str">
            <v>●</v>
          </cell>
          <cell r="AB169" t="str">
            <v>●</v>
          </cell>
        </row>
        <row r="170">
          <cell r="A170" t="str">
            <v>원부상</v>
          </cell>
          <cell r="C170">
            <v>133</v>
          </cell>
          <cell r="D170">
            <v>133</v>
          </cell>
          <cell r="G170" t="str">
            <v>원부상</v>
          </cell>
          <cell r="H170" t="str">
            <v>461218-1140416</v>
          </cell>
          <cell r="I170" t="str">
            <v>인천시 남동구 간석동 514 성락아파트 나동 205호</v>
          </cell>
          <cell r="J170" t="str">
            <v>514-000</v>
          </cell>
          <cell r="K170" t="str">
            <v>성락APT</v>
          </cell>
          <cell r="L170" t="str">
            <v>나</v>
          </cell>
          <cell r="M170" t="str">
            <v>205호</v>
          </cell>
          <cell r="Q170">
            <v>46.73</v>
          </cell>
          <cell r="T170" t="str">
            <v>유</v>
          </cell>
          <cell r="V170">
            <v>59.817999999999998</v>
          </cell>
          <cell r="Y170" t="str">
            <v>철콘</v>
          </cell>
          <cell r="Z170" t="str">
            <v>아파트</v>
          </cell>
          <cell r="AA170" t="str">
            <v>●</v>
          </cell>
          <cell r="AB170" t="str">
            <v>●</v>
          </cell>
        </row>
        <row r="171">
          <cell r="A171" t="str">
            <v>이경화</v>
          </cell>
          <cell r="C171">
            <v>134</v>
          </cell>
          <cell r="D171">
            <v>134</v>
          </cell>
          <cell r="G171" t="str">
            <v>이경화</v>
          </cell>
          <cell r="H171" t="str">
            <v>590505-
2041125</v>
          </cell>
          <cell r="I171" t="str">
            <v>인천시 남동구 간석동 514 성락아파트 나동 206호</v>
          </cell>
          <cell r="J171" t="str">
            <v>514-000</v>
          </cell>
          <cell r="K171" t="str">
            <v>성락APT</v>
          </cell>
          <cell r="L171" t="str">
            <v>나</v>
          </cell>
          <cell r="M171" t="str">
            <v>206호</v>
          </cell>
          <cell r="Q171">
            <v>46.73</v>
          </cell>
          <cell r="T171" t="str">
            <v>유</v>
          </cell>
          <cell r="V171">
            <v>59.817999999999998</v>
          </cell>
          <cell r="Y171" t="str">
            <v>철콘</v>
          </cell>
          <cell r="Z171" t="str">
            <v>아파트</v>
          </cell>
          <cell r="AA171" t="str">
            <v>●</v>
          </cell>
          <cell r="AB171" t="str">
            <v>●</v>
          </cell>
        </row>
        <row r="172">
          <cell r="A172" t="str">
            <v>최계순</v>
          </cell>
          <cell r="C172">
            <v>135</v>
          </cell>
          <cell r="D172">
            <v>135</v>
          </cell>
          <cell r="G172" t="str">
            <v>최계순</v>
          </cell>
          <cell r="H172" t="str">
            <v>571219-1348610</v>
          </cell>
          <cell r="I172" t="str">
            <v>인천시 남동구 간석동 514 성락아파트 나동 207호</v>
          </cell>
          <cell r="J172" t="str">
            <v>514-000</v>
          </cell>
          <cell r="K172" t="str">
            <v>성락APT</v>
          </cell>
          <cell r="L172" t="str">
            <v>나</v>
          </cell>
          <cell r="M172" t="str">
            <v>207호</v>
          </cell>
          <cell r="Q172">
            <v>46.73</v>
          </cell>
          <cell r="T172" t="str">
            <v>유</v>
          </cell>
          <cell r="V172">
            <v>59.817999999999998</v>
          </cell>
          <cell r="Y172" t="str">
            <v>철콘</v>
          </cell>
          <cell r="Z172" t="str">
            <v>아파트</v>
          </cell>
          <cell r="AA172" t="str">
            <v>●</v>
          </cell>
          <cell r="AB172" t="str">
            <v>●</v>
          </cell>
        </row>
        <row r="173">
          <cell r="A173" t="str">
            <v>김영준</v>
          </cell>
          <cell r="C173">
            <v>136</v>
          </cell>
          <cell r="D173">
            <v>136</v>
          </cell>
          <cell r="G173" t="str">
            <v>김영준</v>
          </cell>
          <cell r="H173" t="str">
            <v>710330-1057127</v>
          </cell>
          <cell r="I173" t="str">
            <v>인천시 남동구 간석동 519-4 한진아파트 5동 1001호</v>
          </cell>
          <cell r="J173" t="str">
            <v>514-000</v>
          </cell>
          <cell r="K173" t="str">
            <v>성락APT</v>
          </cell>
          <cell r="L173" t="str">
            <v>나</v>
          </cell>
          <cell r="M173" t="str">
            <v>208호</v>
          </cell>
          <cell r="Q173">
            <v>46.73</v>
          </cell>
          <cell r="T173" t="str">
            <v>유</v>
          </cell>
          <cell r="V173">
            <v>59.817999999999998</v>
          </cell>
          <cell r="Y173" t="str">
            <v>철콘</v>
          </cell>
          <cell r="Z173" t="str">
            <v>아파트</v>
          </cell>
          <cell r="AA173" t="str">
            <v>●</v>
          </cell>
          <cell r="AB173" t="str">
            <v>●</v>
          </cell>
        </row>
        <row r="174">
          <cell r="A174" t="str">
            <v>최영옥</v>
          </cell>
          <cell r="C174">
            <v>137</v>
          </cell>
          <cell r="D174">
            <v>137</v>
          </cell>
          <cell r="G174" t="str">
            <v>최영옥</v>
          </cell>
          <cell r="H174" t="str">
            <v>530805-2026016</v>
          </cell>
          <cell r="I174" t="str">
            <v>서울시 서초구 서초4동 1682번지서초래미안APT 102동 305호(나동209호)</v>
          </cell>
          <cell r="J174" t="str">
            <v>514-000</v>
          </cell>
          <cell r="K174" t="str">
            <v>성락APT</v>
          </cell>
          <cell r="L174" t="str">
            <v>나</v>
          </cell>
          <cell r="M174" t="str">
            <v>209호</v>
          </cell>
          <cell r="Q174">
            <v>46.73</v>
          </cell>
          <cell r="T174" t="str">
            <v>유</v>
          </cell>
          <cell r="V174">
            <v>59.817999999999998</v>
          </cell>
          <cell r="Y174" t="str">
            <v>철콘</v>
          </cell>
          <cell r="Z174" t="str">
            <v>아파트</v>
          </cell>
          <cell r="AA174" t="str">
            <v>●</v>
          </cell>
          <cell r="AB174" t="str">
            <v>●</v>
          </cell>
        </row>
        <row r="175">
          <cell r="A175" t="str">
            <v>최정호
(대표)</v>
          </cell>
          <cell r="C175">
            <v>138</v>
          </cell>
          <cell r="D175">
            <v>138</v>
          </cell>
          <cell r="E175" t="str">
            <v>-</v>
          </cell>
          <cell r="F175">
            <v>1</v>
          </cell>
          <cell r="G175" t="str">
            <v>최정호
(대표)</v>
          </cell>
          <cell r="H175" t="str">
            <v>770301-1520119</v>
          </cell>
          <cell r="I175" t="str">
            <v>전북 군산시 지곡동 도현해나지오아파트 103동 408호</v>
          </cell>
          <cell r="J175" t="str">
            <v>514-000</v>
          </cell>
          <cell r="K175" t="str">
            <v>성락APT</v>
          </cell>
          <cell r="L175" t="str">
            <v>나</v>
          </cell>
          <cell r="M175" t="str">
            <v>301호</v>
          </cell>
          <cell r="Q175">
            <v>23.364999999999998</v>
          </cell>
          <cell r="T175" t="str">
            <v>유</v>
          </cell>
          <cell r="V175">
            <v>29.908999999999999</v>
          </cell>
          <cell r="W175" t="str">
            <v>공유2</v>
          </cell>
          <cell r="Y175" t="str">
            <v>철콘</v>
          </cell>
          <cell r="Z175" t="str">
            <v>아파트</v>
          </cell>
          <cell r="AA175" t="str">
            <v>●</v>
          </cell>
          <cell r="AB175" t="str">
            <v>●</v>
          </cell>
        </row>
        <row r="176">
          <cell r="A176" t="str">
            <v>박진형</v>
          </cell>
          <cell r="C176">
            <v>138</v>
          </cell>
          <cell r="D176">
            <v>138</v>
          </cell>
          <cell r="E176" t="str">
            <v>-</v>
          </cell>
          <cell r="F176">
            <v>2</v>
          </cell>
          <cell r="G176" t="str">
            <v>박진형</v>
          </cell>
          <cell r="H176" t="str">
            <v>790303-2530816</v>
          </cell>
          <cell r="I176" t="str">
            <v>경기 안산시 단원구 고잔동 673 주공아파트 911-702</v>
          </cell>
          <cell r="J176" t="str">
            <v>514-000</v>
          </cell>
          <cell r="K176" t="str">
            <v>성락APT</v>
          </cell>
          <cell r="L176" t="str">
            <v>나</v>
          </cell>
          <cell r="M176" t="str">
            <v>301호</v>
          </cell>
          <cell r="Q176">
            <v>23.364999999999998</v>
          </cell>
          <cell r="V176">
            <v>29.908999999999999</v>
          </cell>
          <cell r="W176" t="str">
            <v>공유2</v>
          </cell>
        </row>
        <row r="177">
          <cell r="A177" t="str">
            <v>김식</v>
          </cell>
          <cell r="C177">
            <v>139</v>
          </cell>
          <cell r="D177">
            <v>139</v>
          </cell>
          <cell r="G177" t="str">
            <v>김식</v>
          </cell>
          <cell r="H177" t="str">
            <v>520912-1148413</v>
          </cell>
          <cell r="I177" t="str">
            <v>인천시 남동구 구월동 롯데캐슬아파트 2014동 1601호</v>
          </cell>
          <cell r="J177" t="str">
            <v>514-000</v>
          </cell>
          <cell r="K177" t="str">
            <v>성락APT</v>
          </cell>
          <cell r="L177" t="str">
            <v>나</v>
          </cell>
          <cell r="M177" t="str">
            <v>302호</v>
          </cell>
          <cell r="Q177">
            <v>46.73</v>
          </cell>
          <cell r="T177" t="str">
            <v>유</v>
          </cell>
          <cell r="V177">
            <v>59.817999999999998</v>
          </cell>
          <cell r="Y177" t="str">
            <v>철콘</v>
          </cell>
          <cell r="Z177" t="str">
            <v>아파트</v>
          </cell>
          <cell r="AA177" t="str">
            <v>●</v>
          </cell>
          <cell r="AB177" t="str">
            <v>●</v>
          </cell>
        </row>
        <row r="178">
          <cell r="A178" t="str">
            <v>김묘현</v>
          </cell>
          <cell r="C178">
            <v>140</v>
          </cell>
          <cell r="D178">
            <v>140</v>
          </cell>
          <cell r="G178" t="str">
            <v>김묘현</v>
          </cell>
          <cell r="H178" t="str">
            <v>750205-2647926</v>
          </cell>
          <cell r="I178" t="str">
            <v>인천시 남동구 간석동 514 성락아파트 나동 303호</v>
          </cell>
          <cell r="J178" t="str">
            <v>514-000</v>
          </cell>
          <cell r="K178" t="str">
            <v>성락APT</v>
          </cell>
          <cell r="L178" t="str">
            <v>나</v>
          </cell>
          <cell r="M178" t="str">
            <v>303호</v>
          </cell>
          <cell r="Q178">
            <v>46.73</v>
          </cell>
          <cell r="T178" t="str">
            <v>유</v>
          </cell>
          <cell r="V178">
            <v>59.817999999999998</v>
          </cell>
          <cell r="Y178" t="str">
            <v>철콘</v>
          </cell>
          <cell r="Z178" t="str">
            <v>아파트</v>
          </cell>
          <cell r="AA178" t="str">
            <v>●</v>
          </cell>
          <cell r="AB178" t="str">
            <v>●</v>
          </cell>
        </row>
        <row r="179">
          <cell r="A179" t="str">
            <v>김명희</v>
          </cell>
          <cell r="C179">
            <v>141</v>
          </cell>
          <cell r="D179">
            <v>141</v>
          </cell>
          <cell r="G179" t="str">
            <v>김명희</v>
          </cell>
          <cell r="H179" t="str">
            <v>560306-2148920</v>
          </cell>
          <cell r="I179" t="str">
            <v>인천시 남동구 간석동 514 성락아파트 나동 305호</v>
          </cell>
          <cell r="J179" t="str">
            <v>514-000</v>
          </cell>
          <cell r="K179" t="str">
            <v>성락APT</v>
          </cell>
          <cell r="L179" t="str">
            <v>나</v>
          </cell>
          <cell r="M179" t="str">
            <v>305호</v>
          </cell>
          <cell r="Q179">
            <v>46.73</v>
          </cell>
          <cell r="T179" t="str">
            <v>유</v>
          </cell>
          <cell r="V179">
            <v>59.817999999999998</v>
          </cell>
          <cell r="Y179" t="str">
            <v>철콘</v>
          </cell>
          <cell r="Z179" t="str">
            <v>아파트</v>
          </cell>
          <cell r="AA179" t="str">
            <v>●</v>
          </cell>
          <cell r="AB179" t="str">
            <v>●</v>
          </cell>
        </row>
        <row r="180">
          <cell r="A180" t="str">
            <v>이미애</v>
          </cell>
          <cell r="C180">
            <v>142</v>
          </cell>
          <cell r="D180">
            <v>142</v>
          </cell>
          <cell r="G180" t="str">
            <v>이미애</v>
          </cell>
          <cell r="H180" t="str">
            <v>660901-2258415</v>
          </cell>
          <cell r="I180" t="str">
            <v>인천시 남동구 간석동 514 성락아파트 나동 306호</v>
          </cell>
          <cell r="J180" t="str">
            <v>514-000</v>
          </cell>
          <cell r="K180" t="str">
            <v>성락APT</v>
          </cell>
          <cell r="L180" t="str">
            <v>나</v>
          </cell>
          <cell r="M180" t="str">
            <v>306호</v>
          </cell>
          <cell r="Q180">
            <v>46.73</v>
          </cell>
          <cell r="T180" t="str">
            <v>유</v>
          </cell>
          <cell r="V180">
            <v>59.817999999999998</v>
          </cell>
          <cell r="Y180" t="str">
            <v>철콘</v>
          </cell>
          <cell r="Z180" t="str">
            <v>아파트</v>
          </cell>
          <cell r="AA180" t="str">
            <v>●</v>
          </cell>
          <cell r="AB180" t="str">
            <v>●</v>
          </cell>
        </row>
        <row r="181">
          <cell r="A181" t="str">
            <v>김명숙
(대표)</v>
          </cell>
          <cell r="C181">
            <v>143</v>
          </cell>
          <cell r="D181">
            <v>143</v>
          </cell>
          <cell r="E181" t="str">
            <v>-</v>
          </cell>
          <cell r="F181">
            <v>1</v>
          </cell>
          <cell r="G181" t="str">
            <v>김명숙
(대표)</v>
          </cell>
          <cell r="H181" t="str">
            <v>540728-2155225</v>
          </cell>
          <cell r="I181" t="str">
            <v>인천시 남동구 간석동 514 성락아파트 나동 307호</v>
          </cell>
          <cell r="J181" t="str">
            <v>514-000</v>
          </cell>
          <cell r="K181" t="str">
            <v>성락APT</v>
          </cell>
          <cell r="L181" t="str">
            <v>나</v>
          </cell>
          <cell r="M181" t="str">
            <v>307호</v>
          </cell>
          <cell r="Q181">
            <v>23.364999999999998</v>
          </cell>
          <cell r="T181" t="str">
            <v>유</v>
          </cell>
          <cell r="V181">
            <v>29.908999999999999</v>
          </cell>
          <cell r="W181" t="str">
            <v>공유2</v>
          </cell>
          <cell r="Y181" t="str">
            <v>철콘</v>
          </cell>
          <cell r="Z181" t="str">
            <v>아파트</v>
          </cell>
          <cell r="AA181" t="str">
            <v>●</v>
          </cell>
          <cell r="AB181" t="str">
            <v>●</v>
          </cell>
        </row>
        <row r="182">
          <cell r="A182" t="str">
            <v>권인철</v>
          </cell>
          <cell r="C182">
            <v>143</v>
          </cell>
          <cell r="D182">
            <v>143</v>
          </cell>
          <cell r="E182" t="str">
            <v>-</v>
          </cell>
          <cell r="F182">
            <v>2</v>
          </cell>
          <cell r="G182" t="str">
            <v>권인철</v>
          </cell>
          <cell r="H182" t="str">
            <v>520109-1156414</v>
          </cell>
          <cell r="I182" t="str">
            <v>인천시 남동구 간석동 514 성락아파트 나동 307호</v>
          </cell>
          <cell r="J182" t="str">
            <v>514-000</v>
          </cell>
          <cell r="K182" t="str">
            <v>성락APT</v>
          </cell>
          <cell r="L182" t="str">
            <v>나</v>
          </cell>
          <cell r="M182" t="str">
            <v>307호</v>
          </cell>
          <cell r="Q182">
            <v>23.364999999999998</v>
          </cell>
          <cell r="V182">
            <v>29.908999999999999</v>
          </cell>
          <cell r="W182" t="str">
            <v>공유2</v>
          </cell>
        </row>
        <row r="183">
          <cell r="A183" t="str">
            <v>권명순</v>
          </cell>
          <cell r="C183">
            <v>144</v>
          </cell>
          <cell r="D183">
            <v>144</v>
          </cell>
          <cell r="G183" t="str">
            <v>권명순</v>
          </cell>
          <cell r="H183" t="str">
            <v>601101-2798416</v>
          </cell>
          <cell r="I183" t="str">
            <v>인천시 남동구 만수동 1113 주공아파트 1103-105</v>
          </cell>
          <cell r="J183" t="str">
            <v>514-000</v>
          </cell>
          <cell r="K183" t="str">
            <v>성락APT</v>
          </cell>
          <cell r="L183" t="str">
            <v>나</v>
          </cell>
          <cell r="M183" t="str">
            <v>308호</v>
          </cell>
          <cell r="Q183">
            <v>46.73</v>
          </cell>
          <cell r="T183" t="str">
            <v>유</v>
          </cell>
          <cell r="V183">
            <v>59.817999999999998</v>
          </cell>
          <cell r="Y183" t="str">
            <v>철콘</v>
          </cell>
          <cell r="Z183" t="str">
            <v>아파트</v>
          </cell>
          <cell r="AA183" t="str">
            <v>●</v>
          </cell>
          <cell r="AB183" t="str">
            <v>●</v>
          </cell>
        </row>
        <row r="184">
          <cell r="A184" t="str">
            <v>김수년</v>
          </cell>
          <cell r="C184">
            <v>145</v>
          </cell>
          <cell r="D184">
            <v>145</v>
          </cell>
          <cell r="G184" t="str">
            <v>김수년</v>
          </cell>
          <cell r="H184" t="str">
            <v>411215-1148311</v>
          </cell>
          <cell r="I184" t="str">
            <v>인천시 남동구 간석동 514 성락아파트 나동 309호</v>
          </cell>
          <cell r="J184" t="str">
            <v>514-000</v>
          </cell>
          <cell r="K184" t="str">
            <v>성락APT</v>
          </cell>
          <cell r="L184" t="str">
            <v>나</v>
          </cell>
          <cell r="M184" t="str">
            <v>309호</v>
          </cell>
          <cell r="Q184">
            <v>46.73</v>
          </cell>
          <cell r="T184" t="str">
            <v>유</v>
          </cell>
          <cell r="V184">
            <v>59.817999999999998</v>
          </cell>
          <cell r="Y184" t="str">
            <v>철콘</v>
          </cell>
          <cell r="Z184" t="str">
            <v>아파트</v>
          </cell>
          <cell r="AB184" t="str">
            <v>●</v>
          </cell>
        </row>
        <row r="185">
          <cell r="A185" t="str">
            <v>노숙자</v>
          </cell>
          <cell r="C185">
            <v>146</v>
          </cell>
          <cell r="D185">
            <v>146</v>
          </cell>
          <cell r="G185" t="str">
            <v>노숙자</v>
          </cell>
          <cell r="H185" t="str">
            <v>571215-2637010</v>
          </cell>
          <cell r="I185" t="str">
            <v>인천시 남동구 간석동 499-19
(나동401호)</v>
          </cell>
          <cell r="J185" t="str">
            <v>514-000</v>
          </cell>
          <cell r="K185" t="str">
            <v>성락APT</v>
          </cell>
          <cell r="L185" t="str">
            <v>나</v>
          </cell>
          <cell r="M185" t="str">
            <v>401호</v>
          </cell>
          <cell r="Q185">
            <v>46.73</v>
          </cell>
          <cell r="T185" t="str">
            <v>유</v>
          </cell>
          <cell r="V185">
            <v>59.817999999999998</v>
          </cell>
          <cell r="Y185" t="str">
            <v>철콘</v>
          </cell>
          <cell r="Z185" t="str">
            <v>아파트</v>
          </cell>
          <cell r="AA185" t="str">
            <v>●</v>
          </cell>
          <cell r="AB185" t="str">
            <v>●</v>
          </cell>
        </row>
        <row r="186">
          <cell r="A186" t="str">
            <v>홍훈표</v>
          </cell>
          <cell r="C186">
            <v>147</v>
          </cell>
          <cell r="D186">
            <v>147</v>
          </cell>
          <cell r="G186" t="str">
            <v>홍훈표</v>
          </cell>
          <cell r="H186" t="str">
            <v>661007-1805431</v>
          </cell>
          <cell r="I186" t="str">
            <v>서울시 관악구 신림동 486-3</v>
          </cell>
          <cell r="J186" t="str">
            <v>514-000</v>
          </cell>
          <cell r="K186" t="str">
            <v>성락APT</v>
          </cell>
          <cell r="L186" t="str">
            <v>나</v>
          </cell>
          <cell r="M186" t="str">
            <v>402호</v>
          </cell>
          <cell r="Q186">
            <v>46.73</v>
          </cell>
          <cell r="T186" t="str">
            <v>유</v>
          </cell>
          <cell r="V186">
            <v>59.817999999999998</v>
          </cell>
          <cell r="Y186" t="str">
            <v>철콘</v>
          </cell>
          <cell r="Z186" t="str">
            <v>아파트</v>
          </cell>
          <cell r="AA186" t="str">
            <v>●</v>
          </cell>
          <cell r="AB186" t="str">
            <v>●</v>
          </cell>
        </row>
        <row r="187">
          <cell r="A187" t="str">
            <v>김미례</v>
          </cell>
          <cell r="C187">
            <v>148</v>
          </cell>
          <cell r="D187">
            <v>148</v>
          </cell>
          <cell r="G187" t="str">
            <v>김미례</v>
          </cell>
          <cell r="H187" t="str">
            <v>700909-2661915</v>
          </cell>
          <cell r="I187" t="str">
            <v>인천시 남동구 간석동 514 성락아파트 나동 403호</v>
          </cell>
          <cell r="J187" t="str">
            <v>514-000</v>
          </cell>
          <cell r="K187" t="str">
            <v>성락APT</v>
          </cell>
          <cell r="L187" t="str">
            <v>나</v>
          </cell>
          <cell r="M187" t="str">
            <v>403호</v>
          </cell>
          <cell r="Q187">
            <v>46.73</v>
          </cell>
          <cell r="T187" t="str">
            <v>유</v>
          </cell>
          <cell r="V187">
            <v>59.817999999999998</v>
          </cell>
          <cell r="Y187" t="str">
            <v>철콘</v>
          </cell>
          <cell r="Z187" t="str">
            <v>아파트</v>
          </cell>
          <cell r="AA187" t="str">
            <v>●</v>
          </cell>
          <cell r="AB187" t="str">
            <v>●</v>
          </cell>
        </row>
        <row r="188">
          <cell r="A188" t="str">
            <v>유영철</v>
          </cell>
          <cell r="C188">
            <v>149</v>
          </cell>
          <cell r="D188">
            <v>149</v>
          </cell>
          <cell r="G188" t="str">
            <v>유영철</v>
          </cell>
          <cell r="H188" t="str">
            <v>640830-1</v>
          </cell>
          <cell r="I188" t="str">
            <v>인천시 남동구 간석동 495-5 금호아파트 3동 1002호</v>
          </cell>
          <cell r="J188" t="str">
            <v>514-000</v>
          </cell>
          <cell r="K188" t="str">
            <v>성락APT</v>
          </cell>
          <cell r="L188" t="str">
            <v>나</v>
          </cell>
          <cell r="M188" t="str">
            <v>405호</v>
          </cell>
          <cell r="Q188">
            <v>46.73</v>
          </cell>
          <cell r="T188" t="str">
            <v>유</v>
          </cell>
          <cell r="V188">
            <v>59.817999999999998</v>
          </cell>
          <cell r="Y188" t="str">
            <v>철콘</v>
          </cell>
          <cell r="Z188" t="str">
            <v>아파트</v>
          </cell>
        </row>
        <row r="189">
          <cell r="A189" t="str">
            <v>최연이</v>
          </cell>
          <cell r="C189">
            <v>150</v>
          </cell>
          <cell r="D189">
            <v>150</v>
          </cell>
          <cell r="G189" t="str">
            <v>최연이</v>
          </cell>
          <cell r="H189" t="str">
            <v>650506-2923619</v>
          </cell>
          <cell r="I189" t="str">
            <v>인천시 남동구 간석동 900-153 현대홈타운 101동 1006호</v>
          </cell>
          <cell r="J189" t="str">
            <v>514-000</v>
          </cell>
          <cell r="K189" t="str">
            <v>성락APT</v>
          </cell>
          <cell r="L189" t="str">
            <v>나</v>
          </cell>
          <cell r="M189" t="str">
            <v>406호</v>
          </cell>
          <cell r="Q189">
            <v>46.73</v>
          </cell>
          <cell r="T189" t="str">
            <v>유</v>
          </cell>
          <cell r="V189">
            <v>59.817999999999998</v>
          </cell>
          <cell r="Y189" t="str">
            <v>철콘</v>
          </cell>
          <cell r="Z189" t="str">
            <v>아파트</v>
          </cell>
          <cell r="AA189" t="str">
            <v>●</v>
          </cell>
          <cell r="AB189" t="str">
            <v>●</v>
          </cell>
        </row>
        <row r="190">
          <cell r="A190" t="str">
            <v>김동현</v>
          </cell>
          <cell r="C190">
            <v>151</v>
          </cell>
          <cell r="D190">
            <v>151</v>
          </cell>
          <cell r="G190" t="str">
            <v>김동현</v>
          </cell>
          <cell r="H190" t="str">
            <v>660429-1661910</v>
          </cell>
          <cell r="I190" t="str">
            <v>인천시 남동구 간석동 514 성락아파트 나동 407호</v>
          </cell>
          <cell r="J190" t="str">
            <v>514-000</v>
          </cell>
          <cell r="K190" t="str">
            <v>성락APT</v>
          </cell>
          <cell r="L190" t="str">
            <v>나</v>
          </cell>
          <cell r="M190" t="str">
            <v>407호</v>
          </cell>
          <cell r="Q190">
            <v>46.73</v>
          </cell>
          <cell r="T190" t="str">
            <v>유</v>
          </cell>
          <cell r="V190">
            <v>59.817999999999998</v>
          </cell>
          <cell r="Y190" t="str">
            <v>철콘</v>
          </cell>
          <cell r="Z190" t="str">
            <v>아파트</v>
          </cell>
          <cell r="AA190" t="str">
            <v>●</v>
          </cell>
          <cell r="AB190" t="str">
            <v>●</v>
          </cell>
        </row>
        <row r="191">
          <cell r="A191" t="str">
            <v>이종식</v>
          </cell>
          <cell r="C191">
            <v>152</v>
          </cell>
          <cell r="D191">
            <v>152</v>
          </cell>
          <cell r="G191" t="str">
            <v>이종식</v>
          </cell>
          <cell r="H191" t="str">
            <v>450203-1702732</v>
          </cell>
          <cell r="I191" t="str">
            <v>인천시 남동구 간석동 514 성락아파트 나동 408호</v>
          </cell>
          <cell r="J191" t="str">
            <v>514-000</v>
          </cell>
          <cell r="K191" t="str">
            <v>성락APT</v>
          </cell>
          <cell r="L191" t="str">
            <v>나</v>
          </cell>
          <cell r="M191" t="str">
            <v>408호</v>
          </cell>
          <cell r="Q191">
            <v>46.73</v>
          </cell>
          <cell r="T191" t="str">
            <v>유</v>
          </cell>
          <cell r="V191">
            <v>59.817999999999998</v>
          </cell>
          <cell r="Y191" t="str">
            <v>철콘</v>
          </cell>
          <cell r="Z191" t="str">
            <v>아파트</v>
          </cell>
          <cell r="AA191" t="str">
            <v>●</v>
          </cell>
          <cell r="AB191" t="str">
            <v>●</v>
          </cell>
        </row>
        <row r="192">
          <cell r="A192" t="str">
            <v>박경옥</v>
          </cell>
          <cell r="C192">
            <v>153</v>
          </cell>
          <cell r="D192">
            <v>153</v>
          </cell>
          <cell r="G192" t="str">
            <v>박경옥</v>
          </cell>
          <cell r="H192" t="str">
            <v>730208-2</v>
          </cell>
          <cell r="I192" t="str">
            <v>인천시 남동구 만수동 966 삼환아파트 204-1503</v>
          </cell>
          <cell r="J192" t="str">
            <v>514-000</v>
          </cell>
          <cell r="K192" t="str">
            <v>성락APT</v>
          </cell>
          <cell r="L192" t="str">
            <v>나</v>
          </cell>
          <cell r="M192" t="str">
            <v>409호</v>
          </cell>
          <cell r="Q192">
            <v>46.73</v>
          </cell>
          <cell r="T192" t="str">
            <v>유</v>
          </cell>
          <cell r="V192">
            <v>59.817999999999998</v>
          </cell>
          <cell r="Y192" t="str">
            <v>철콘</v>
          </cell>
          <cell r="Z192" t="str">
            <v>아파트</v>
          </cell>
          <cell r="AA192" t="str">
            <v>●</v>
          </cell>
          <cell r="AB192" t="str">
            <v>●</v>
          </cell>
        </row>
        <row r="193">
          <cell r="A193" t="str">
            <v>김명호</v>
          </cell>
          <cell r="C193">
            <v>154</v>
          </cell>
          <cell r="D193">
            <v>154</v>
          </cell>
          <cell r="G193" t="str">
            <v>김명호</v>
          </cell>
          <cell r="H193" t="str">
            <v>591029-1155215</v>
          </cell>
          <cell r="I193" t="str">
            <v>인천시 남동구 간석동 514 성락아파트 나동 501호</v>
          </cell>
          <cell r="J193" t="str">
            <v>514-000</v>
          </cell>
          <cell r="K193" t="str">
            <v>성락APT</v>
          </cell>
          <cell r="L193" t="str">
            <v>나</v>
          </cell>
          <cell r="M193" t="str">
            <v>501호</v>
          </cell>
          <cell r="Q193">
            <v>46.73</v>
          </cell>
          <cell r="T193" t="str">
            <v>유</v>
          </cell>
          <cell r="V193">
            <v>59.817999999999998</v>
          </cell>
          <cell r="Y193" t="str">
            <v>철콘</v>
          </cell>
          <cell r="Z193" t="str">
            <v>아파트</v>
          </cell>
          <cell r="AA193" t="str">
            <v>●</v>
          </cell>
          <cell r="AB193" t="str">
            <v>●</v>
          </cell>
        </row>
        <row r="194">
          <cell r="A194" t="str">
            <v>황우연</v>
          </cell>
          <cell r="C194">
            <v>155</v>
          </cell>
          <cell r="D194">
            <v>155</v>
          </cell>
          <cell r="G194" t="str">
            <v>황우연</v>
          </cell>
          <cell r="H194" t="str">
            <v>710915-1390719</v>
          </cell>
          <cell r="I194" t="str">
            <v>인천광역시 남동구 간석1동 514 성락아파트 나동 502호</v>
          </cell>
          <cell r="J194" t="str">
            <v>514-000</v>
          </cell>
          <cell r="K194" t="str">
            <v>성락APT</v>
          </cell>
          <cell r="L194" t="str">
            <v>나</v>
          </cell>
          <cell r="M194" t="str">
            <v>502호</v>
          </cell>
          <cell r="Q194">
            <v>46.73</v>
          </cell>
          <cell r="T194" t="str">
            <v>유</v>
          </cell>
          <cell r="V194">
            <v>59.817999999999998</v>
          </cell>
          <cell r="Y194" t="str">
            <v>철콘</v>
          </cell>
          <cell r="Z194" t="str">
            <v>아파트</v>
          </cell>
          <cell r="AA194" t="str">
            <v>●</v>
          </cell>
          <cell r="AB194" t="str">
            <v>●</v>
          </cell>
        </row>
        <row r="195">
          <cell r="A195" t="str">
            <v>서승철</v>
          </cell>
          <cell r="C195">
            <v>156</v>
          </cell>
          <cell r="D195">
            <v>156</v>
          </cell>
          <cell r="G195" t="str">
            <v>서승철</v>
          </cell>
          <cell r="H195" t="str">
            <v>750221-1001419</v>
          </cell>
          <cell r="I195" t="str">
            <v>인천시 연수구 연수동 557 영남아파트 115동 603호</v>
          </cell>
          <cell r="J195" t="str">
            <v>514-000</v>
          </cell>
          <cell r="K195" t="str">
            <v>성락APT</v>
          </cell>
          <cell r="L195" t="str">
            <v>나</v>
          </cell>
          <cell r="M195" t="str">
            <v>503호</v>
          </cell>
          <cell r="Q195">
            <v>46.73</v>
          </cell>
          <cell r="T195" t="str">
            <v>유</v>
          </cell>
          <cell r="V195">
            <v>59.817999999999998</v>
          </cell>
          <cell r="Y195" t="str">
            <v>철콘</v>
          </cell>
          <cell r="Z195" t="str">
            <v>아파트</v>
          </cell>
          <cell r="AA195" t="str">
            <v>●</v>
          </cell>
          <cell r="AB195" t="str">
            <v>●</v>
          </cell>
        </row>
        <row r="196">
          <cell r="A196" t="str">
            <v>황숙희</v>
          </cell>
          <cell r="C196">
            <v>157</v>
          </cell>
          <cell r="D196">
            <v>157</v>
          </cell>
          <cell r="G196" t="str">
            <v>황숙희</v>
          </cell>
          <cell r="H196" t="str">
            <v>600815-2822119</v>
          </cell>
          <cell r="I196" t="str">
            <v>경남 창원시 반지동23 대동APT109동 1107호(나동 505호)</v>
          </cell>
          <cell r="J196" t="str">
            <v>514-000</v>
          </cell>
          <cell r="K196" t="str">
            <v>성락APT</v>
          </cell>
          <cell r="L196" t="str">
            <v>나</v>
          </cell>
          <cell r="M196" t="str">
            <v>505호</v>
          </cell>
          <cell r="Q196">
            <v>46.73</v>
          </cell>
          <cell r="T196" t="str">
            <v>유</v>
          </cell>
          <cell r="V196">
            <v>59.817999999999998</v>
          </cell>
          <cell r="Y196" t="str">
            <v>철콘</v>
          </cell>
          <cell r="Z196" t="str">
            <v>아파트</v>
          </cell>
          <cell r="AA196" t="str">
            <v>●</v>
          </cell>
          <cell r="AB196" t="str">
            <v>●</v>
          </cell>
        </row>
        <row r="197">
          <cell r="A197" t="str">
            <v>김정애</v>
          </cell>
          <cell r="C197">
            <v>158</v>
          </cell>
          <cell r="D197">
            <v>158</v>
          </cell>
          <cell r="G197" t="str">
            <v>김정애</v>
          </cell>
          <cell r="H197" t="str">
            <v>480630-2140611</v>
          </cell>
          <cell r="I197" t="str">
            <v>인천시 남동구 간석동 514 성락아파트 나동 506호</v>
          </cell>
          <cell r="J197" t="str">
            <v>514-000</v>
          </cell>
          <cell r="K197" t="str">
            <v>성락APT</v>
          </cell>
          <cell r="L197" t="str">
            <v>나</v>
          </cell>
          <cell r="M197" t="str">
            <v>506호</v>
          </cell>
          <cell r="Q197">
            <v>46.73</v>
          </cell>
          <cell r="T197" t="str">
            <v>유</v>
          </cell>
          <cell r="V197">
            <v>59.817999999999998</v>
          </cell>
          <cell r="Y197" t="str">
            <v>철콘</v>
          </cell>
          <cell r="Z197" t="str">
            <v>아파트</v>
          </cell>
          <cell r="AA197" t="str">
            <v>●</v>
          </cell>
          <cell r="AB197" t="str">
            <v>●</v>
          </cell>
        </row>
        <row r="198">
          <cell r="A198" t="str">
            <v>장현우</v>
          </cell>
          <cell r="C198">
            <v>159</v>
          </cell>
          <cell r="D198">
            <v>159</v>
          </cell>
          <cell r="G198" t="str">
            <v>장현우</v>
          </cell>
          <cell r="H198" t="str">
            <v>760311-1637011</v>
          </cell>
          <cell r="I198" t="str">
            <v>인천시 연수구 연수동582-2솔밭마을107동 804호(나동 507호)</v>
          </cell>
          <cell r="J198" t="str">
            <v>514-000</v>
          </cell>
          <cell r="K198" t="str">
            <v>성락APT</v>
          </cell>
          <cell r="L198" t="str">
            <v>나</v>
          </cell>
          <cell r="M198" t="str">
            <v>507호</v>
          </cell>
          <cell r="Q198">
            <v>46.73</v>
          </cell>
          <cell r="T198" t="str">
            <v>유</v>
          </cell>
          <cell r="V198">
            <v>59.817999999999998</v>
          </cell>
          <cell r="Y198" t="str">
            <v>철콘</v>
          </cell>
          <cell r="Z198" t="str">
            <v>아파트</v>
          </cell>
          <cell r="AA198" t="str">
            <v>●</v>
          </cell>
          <cell r="AB198" t="str">
            <v>●</v>
          </cell>
        </row>
        <row r="199">
          <cell r="A199" t="str">
            <v>이숙향</v>
          </cell>
          <cell r="C199">
            <v>160</v>
          </cell>
          <cell r="D199">
            <v>160</v>
          </cell>
          <cell r="G199" t="str">
            <v>이숙향</v>
          </cell>
          <cell r="H199" t="str">
            <v>580512-2</v>
          </cell>
          <cell r="I199" t="str">
            <v>인천시 남동구 구월동 롯데캐슬아파트 2209동 1805호</v>
          </cell>
          <cell r="J199" t="str">
            <v>514-000</v>
          </cell>
          <cell r="K199" t="str">
            <v>성락APT</v>
          </cell>
          <cell r="L199" t="str">
            <v>나</v>
          </cell>
          <cell r="M199" t="str">
            <v>508호</v>
          </cell>
          <cell r="Q199">
            <v>46.73</v>
          </cell>
          <cell r="T199" t="str">
            <v>유</v>
          </cell>
          <cell r="V199">
            <v>59.817999999999998</v>
          </cell>
          <cell r="Y199" t="str">
            <v>철콘</v>
          </cell>
          <cell r="Z199" t="str">
            <v>아파트</v>
          </cell>
          <cell r="AA199" t="str">
            <v>●</v>
          </cell>
          <cell r="AB199" t="str">
            <v>●</v>
          </cell>
        </row>
        <row r="200">
          <cell r="A200" t="str">
            <v>전병화</v>
          </cell>
          <cell r="C200">
            <v>161</v>
          </cell>
          <cell r="D200">
            <v>161</v>
          </cell>
          <cell r="G200" t="str">
            <v>전병화</v>
          </cell>
          <cell r="H200" t="str">
            <v>561223-1</v>
          </cell>
          <cell r="I200" t="str">
            <v>인천시 남동구간석동 899 동국아파트 2동504호</v>
          </cell>
          <cell r="J200" t="str">
            <v>514-000</v>
          </cell>
          <cell r="K200" t="str">
            <v>성락APT</v>
          </cell>
          <cell r="L200" t="str">
            <v>나</v>
          </cell>
          <cell r="M200" t="str">
            <v>509호</v>
          </cell>
          <cell r="Q200">
            <v>46.73</v>
          </cell>
          <cell r="T200" t="str">
            <v>유</v>
          </cell>
          <cell r="V200">
            <v>59.817999999999998</v>
          </cell>
          <cell r="Y200" t="str">
            <v>철콘</v>
          </cell>
          <cell r="Z200" t="str">
            <v>아파트</v>
          </cell>
          <cell r="AB200" t="str">
            <v>●</v>
          </cell>
        </row>
        <row r="201">
          <cell r="A201" t="str">
            <v>김종만</v>
          </cell>
          <cell r="C201">
            <v>162</v>
          </cell>
          <cell r="D201">
            <v>162</v>
          </cell>
          <cell r="G201" t="str">
            <v>김종만</v>
          </cell>
          <cell r="H201" t="str">
            <v>450116-1149436</v>
          </cell>
          <cell r="I201" t="str">
            <v>인천시 남동구 간석동 514 성락아파트 다동 101호</v>
          </cell>
          <cell r="J201" t="str">
            <v>514-000</v>
          </cell>
          <cell r="K201" t="str">
            <v>성락APT</v>
          </cell>
          <cell r="L201" t="str">
            <v>다</v>
          </cell>
          <cell r="M201" t="str">
            <v>101호</v>
          </cell>
          <cell r="Q201">
            <v>46.73</v>
          </cell>
          <cell r="S201">
            <v>1</v>
          </cell>
          <cell r="T201" t="str">
            <v>유</v>
          </cell>
          <cell r="U201">
            <v>2392.7199999999998</v>
          </cell>
          <cell r="V201">
            <v>59.817999999999998</v>
          </cell>
          <cell r="Y201" t="str">
            <v>철콘</v>
          </cell>
          <cell r="Z201" t="str">
            <v>아파트</v>
          </cell>
          <cell r="AA201" t="str">
            <v>●</v>
          </cell>
          <cell r="AB201" t="str">
            <v>●</v>
          </cell>
        </row>
        <row r="202">
          <cell r="A202" t="str">
            <v>이은희</v>
          </cell>
          <cell r="C202">
            <v>163</v>
          </cell>
          <cell r="D202">
            <v>163</v>
          </cell>
          <cell r="G202" t="str">
            <v>이은희</v>
          </cell>
          <cell r="H202" t="str">
            <v>690520-2018121</v>
          </cell>
          <cell r="I202" t="str">
            <v>서울 용산구 이촌동 강촌아파트 108동 1902호</v>
          </cell>
          <cell r="J202" t="str">
            <v>514-000</v>
          </cell>
          <cell r="K202" t="str">
            <v>성락APT</v>
          </cell>
          <cell r="L202" t="str">
            <v>다</v>
          </cell>
          <cell r="M202" t="str">
            <v>102호</v>
          </cell>
          <cell r="Q202">
            <v>46.73</v>
          </cell>
          <cell r="T202" t="str">
            <v>유</v>
          </cell>
          <cell r="V202">
            <v>59.817999999999998</v>
          </cell>
          <cell r="Y202" t="str">
            <v>철콘</v>
          </cell>
          <cell r="Z202" t="str">
            <v>아파트</v>
          </cell>
          <cell r="AA202" t="str">
            <v>●</v>
          </cell>
          <cell r="AB202" t="str">
            <v>●</v>
          </cell>
        </row>
        <row r="203">
          <cell r="A203" t="str">
            <v>강석원</v>
          </cell>
          <cell r="C203">
            <v>164</v>
          </cell>
          <cell r="D203">
            <v>164</v>
          </cell>
          <cell r="G203" t="str">
            <v>강석원</v>
          </cell>
          <cell r="H203" t="str">
            <v>771118-1249815</v>
          </cell>
          <cell r="I203" t="str">
            <v>서울시 양천구 목동 907 현대월드타워 1508호(다동 103호)</v>
          </cell>
          <cell r="J203" t="str">
            <v>514-000</v>
          </cell>
          <cell r="K203" t="str">
            <v>성락APT</v>
          </cell>
          <cell r="L203" t="str">
            <v>다</v>
          </cell>
          <cell r="M203" t="str">
            <v>103호</v>
          </cell>
          <cell r="Q203">
            <v>46.73</v>
          </cell>
          <cell r="T203" t="str">
            <v>유</v>
          </cell>
          <cell r="V203">
            <v>59.817999999999998</v>
          </cell>
          <cell r="Y203" t="str">
            <v>철콘</v>
          </cell>
          <cell r="Z203" t="str">
            <v>아파트</v>
          </cell>
          <cell r="AA203" t="str">
            <v>●</v>
          </cell>
          <cell r="AB203" t="str">
            <v>●</v>
          </cell>
        </row>
        <row r="204">
          <cell r="A204" t="str">
            <v>선종래</v>
          </cell>
          <cell r="C204">
            <v>165</v>
          </cell>
          <cell r="D204">
            <v>165</v>
          </cell>
          <cell r="G204" t="str">
            <v>선종래</v>
          </cell>
          <cell r="H204" t="str">
            <v>730403-1011315</v>
          </cell>
          <cell r="I204" t="str">
            <v>인천시 남구 용현5동 627-79 대림APT 3동701호(나동 203호)</v>
          </cell>
          <cell r="J204" t="str">
            <v>514-000</v>
          </cell>
          <cell r="K204" t="str">
            <v>성락APT</v>
          </cell>
          <cell r="L204" t="str">
            <v>다</v>
          </cell>
          <cell r="M204" t="str">
            <v>105호</v>
          </cell>
          <cell r="Q204">
            <v>46.73</v>
          </cell>
          <cell r="T204" t="str">
            <v>유</v>
          </cell>
          <cell r="V204">
            <v>59.817999999999998</v>
          </cell>
          <cell r="Y204" t="str">
            <v>철콘</v>
          </cell>
          <cell r="Z204" t="str">
            <v>아파트</v>
          </cell>
          <cell r="AA204" t="str">
            <v>●</v>
          </cell>
          <cell r="AB204" t="str">
            <v>●</v>
          </cell>
        </row>
        <row r="205">
          <cell r="A205" t="str">
            <v>이진근</v>
          </cell>
          <cell r="C205">
            <v>166</v>
          </cell>
          <cell r="D205">
            <v>166</v>
          </cell>
          <cell r="G205" t="str">
            <v>이진근</v>
          </cell>
          <cell r="H205" t="str">
            <v>740211-1646610</v>
          </cell>
          <cell r="I205" t="str">
            <v>인천시 남동구 간석동 514 성락아파트 다동 106호</v>
          </cell>
          <cell r="J205" t="str">
            <v>514-000</v>
          </cell>
          <cell r="K205" t="str">
            <v>성락APT</v>
          </cell>
          <cell r="L205" t="str">
            <v>다</v>
          </cell>
          <cell r="M205" t="str">
            <v>106호</v>
          </cell>
          <cell r="Q205">
            <v>46.73</v>
          </cell>
          <cell r="T205" t="str">
            <v>유</v>
          </cell>
          <cell r="V205">
            <v>59.817999999999998</v>
          </cell>
          <cell r="Y205" t="str">
            <v>철콘</v>
          </cell>
          <cell r="Z205" t="str">
            <v>아파트</v>
          </cell>
          <cell r="AA205" t="str">
            <v>●</v>
          </cell>
          <cell r="AB205" t="str">
            <v>●</v>
          </cell>
        </row>
        <row r="206">
          <cell r="A206" t="str">
            <v>맹은환</v>
          </cell>
          <cell r="C206">
            <v>167</v>
          </cell>
          <cell r="D206">
            <v>167</v>
          </cell>
          <cell r="G206" t="str">
            <v>맹은환</v>
          </cell>
          <cell r="H206" t="str">
            <v>761025-2026016</v>
          </cell>
          <cell r="I206" t="str">
            <v>서울시 서초구 서초동 1335무지개APT2동 411호(다동 107호)</v>
          </cell>
          <cell r="J206" t="str">
            <v>514-000</v>
          </cell>
          <cell r="K206" t="str">
            <v>성락APT</v>
          </cell>
          <cell r="L206" t="str">
            <v>다</v>
          </cell>
          <cell r="M206" t="str">
            <v>107호</v>
          </cell>
          <cell r="Q206">
            <v>46.73</v>
          </cell>
          <cell r="T206" t="str">
            <v>유</v>
          </cell>
          <cell r="V206">
            <v>59.817999999999998</v>
          </cell>
          <cell r="Y206" t="str">
            <v>철콘</v>
          </cell>
          <cell r="Z206" t="str">
            <v>아파트</v>
          </cell>
          <cell r="AA206" t="str">
            <v>●</v>
          </cell>
          <cell r="AB206" t="str">
            <v>●</v>
          </cell>
        </row>
        <row r="207">
          <cell r="A207" t="str">
            <v>천종수</v>
          </cell>
          <cell r="C207">
            <v>168</v>
          </cell>
          <cell r="D207">
            <v>168</v>
          </cell>
          <cell r="G207" t="str">
            <v>천종수</v>
          </cell>
          <cell r="H207" t="str">
            <v>760805-1912512</v>
          </cell>
          <cell r="I207" t="str">
            <v>인천시 남동구 간석동 514 성락아파트 다동 108호</v>
          </cell>
          <cell r="J207" t="str">
            <v>514-000</v>
          </cell>
          <cell r="K207" t="str">
            <v>성락APT</v>
          </cell>
          <cell r="L207" t="str">
            <v>다</v>
          </cell>
          <cell r="M207" t="str">
            <v>108호</v>
          </cell>
          <cell r="Q207">
            <v>46.73</v>
          </cell>
          <cell r="T207" t="str">
            <v>유</v>
          </cell>
          <cell r="V207">
            <v>59.817999999999998</v>
          </cell>
          <cell r="Y207" t="str">
            <v>철콘</v>
          </cell>
          <cell r="Z207" t="str">
            <v>아파트</v>
          </cell>
          <cell r="AA207" t="str">
            <v>●</v>
          </cell>
          <cell r="AB207" t="str">
            <v>●</v>
          </cell>
        </row>
        <row r="208">
          <cell r="A208" t="str">
            <v>성백염</v>
          </cell>
          <cell r="C208">
            <v>169</v>
          </cell>
          <cell r="D208">
            <v>169</v>
          </cell>
          <cell r="G208" t="str">
            <v>성백염</v>
          </cell>
          <cell r="H208" t="str">
            <v>350508-1474010</v>
          </cell>
          <cell r="I208" t="str">
            <v>충남 당진군정미면 오평리365 (다동 109호)</v>
          </cell>
          <cell r="J208" t="str">
            <v>514-000</v>
          </cell>
          <cell r="K208" t="str">
            <v>성락APT</v>
          </cell>
          <cell r="L208" t="str">
            <v>다</v>
          </cell>
          <cell r="M208" t="str">
            <v>109호</v>
          </cell>
          <cell r="Q208">
            <v>46.73</v>
          </cell>
          <cell r="T208" t="str">
            <v>유</v>
          </cell>
          <cell r="V208">
            <v>59.817999999999998</v>
          </cell>
          <cell r="Y208" t="str">
            <v>철콘</v>
          </cell>
          <cell r="Z208" t="str">
            <v>아파트</v>
          </cell>
          <cell r="AA208" t="str">
            <v>●</v>
          </cell>
          <cell r="AB208" t="str">
            <v>●</v>
          </cell>
        </row>
        <row r="209">
          <cell r="A209" t="str">
            <v>정미정</v>
          </cell>
          <cell r="C209">
            <v>170</v>
          </cell>
          <cell r="D209">
            <v>170</v>
          </cell>
          <cell r="G209" t="str">
            <v>정미정</v>
          </cell>
          <cell r="H209" t="str">
            <v>781027-2397226</v>
          </cell>
          <cell r="I209" t="str">
            <v>인천시 남동구 간석동 519-4 한진APT2동407호(다동201호)</v>
          </cell>
          <cell r="J209" t="str">
            <v>514-000</v>
          </cell>
          <cell r="K209" t="str">
            <v>성락APT</v>
          </cell>
          <cell r="L209" t="str">
            <v>다</v>
          </cell>
          <cell r="M209" t="str">
            <v>201호</v>
          </cell>
          <cell r="Q209">
            <v>46.73</v>
          </cell>
          <cell r="T209" t="str">
            <v>유</v>
          </cell>
          <cell r="V209">
            <v>59.817999999999998</v>
          </cell>
          <cell r="Y209" t="str">
            <v>철콘</v>
          </cell>
          <cell r="Z209" t="str">
            <v>아파트</v>
          </cell>
          <cell r="AA209" t="str">
            <v>●</v>
          </cell>
          <cell r="AB209" t="str">
            <v>●</v>
          </cell>
        </row>
        <row r="210">
          <cell r="A210" t="str">
            <v>김기철</v>
          </cell>
          <cell r="C210">
            <v>171</v>
          </cell>
          <cell r="D210">
            <v>171</v>
          </cell>
          <cell r="G210" t="str">
            <v>김기철</v>
          </cell>
          <cell r="H210" t="str">
            <v>700708-1149216</v>
          </cell>
          <cell r="I210" t="str">
            <v>인천시 남동구 간석동 519-4 한진APT1동503호(다동202호)</v>
          </cell>
          <cell r="J210" t="str">
            <v>514-000</v>
          </cell>
          <cell r="K210" t="str">
            <v>성락APT</v>
          </cell>
          <cell r="L210" t="str">
            <v>다</v>
          </cell>
          <cell r="M210" t="str">
            <v>202호</v>
          </cell>
          <cell r="Q210">
            <v>46.73</v>
          </cell>
          <cell r="T210" t="str">
            <v>유</v>
          </cell>
          <cell r="V210">
            <v>59.817999999999998</v>
          </cell>
          <cell r="Y210" t="str">
            <v>철콘</v>
          </cell>
          <cell r="Z210" t="str">
            <v>아파트</v>
          </cell>
          <cell r="AA210" t="str">
            <v>●</v>
          </cell>
          <cell r="AB210" t="str">
            <v>●</v>
          </cell>
        </row>
        <row r="211">
          <cell r="A211" t="str">
            <v>변성진</v>
          </cell>
          <cell r="C211">
            <v>172</v>
          </cell>
          <cell r="D211">
            <v>172</v>
          </cell>
          <cell r="G211" t="str">
            <v>변성진</v>
          </cell>
          <cell r="H211" t="str">
            <v>820820-1******</v>
          </cell>
          <cell r="I211" t="str">
            <v>인천시 남동구 간석동 514 성락아파트 다동 203호</v>
          </cell>
          <cell r="J211" t="str">
            <v>514-000</v>
          </cell>
          <cell r="K211" t="str">
            <v>성락APT</v>
          </cell>
          <cell r="L211" t="str">
            <v>다</v>
          </cell>
          <cell r="M211" t="str">
            <v>203호</v>
          </cell>
          <cell r="Q211">
            <v>46.73</v>
          </cell>
          <cell r="T211" t="str">
            <v>유</v>
          </cell>
          <cell r="V211">
            <v>59.817999999999998</v>
          </cell>
          <cell r="Y211" t="str">
            <v>철콘</v>
          </cell>
          <cell r="Z211" t="str">
            <v>아파트</v>
          </cell>
          <cell r="AB211" t="str">
            <v>●</v>
          </cell>
        </row>
        <row r="212">
          <cell r="A212" t="str">
            <v>유분순</v>
          </cell>
          <cell r="C212">
            <v>173</v>
          </cell>
          <cell r="D212">
            <v>173</v>
          </cell>
          <cell r="G212" t="str">
            <v>유분순</v>
          </cell>
          <cell r="H212" t="str">
            <v>460613-2255818</v>
          </cell>
          <cell r="I212" t="str">
            <v>인천시 남동구 간석동 514 성락아파트 다동 205호</v>
          </cell>
          <cell r="J212" t="str">
            <v>514-000</v>
          </cell>
          <cell r="K212" t="str">
            <v>성락APT</v>
          </cell>
          <cell r="L212" t="str">
            <v>다</v>
          </cell>
          <cell r="M212" t="str">
            <v>205호</v>
          </cell>
          <cell r="Q212">
            <v>46.73</v>
          </cell>
          <cell r="T212" t="str">
            <v>유</v>
          </cell>
          <cell r="V212">
            <v>59.817999999999998</v>
          </cell>
          <cell r="Y212" t="str">
            <v>철콘</v>
          </cell>
          <cell r="Z212" t="str">
            <v>아파트</v>
          </cell>
          <cell r="AA212" t="str">
            <v>●</v>
          </cell>
          <cell r="AB212" t="str">
            <v>●</v>
          </cell>
        </row>
        <row r="213">
          <cell r="A213" t="str">
            <v>김성조</v>
          </cell>
          <cell r="C213">
            <v>174</v>
          </cell>
          <cell r="D213">
            <v>174</v>
          </cell>
          <cell r="G213" t="str">
            <v>김성조</v>
          </cell>
          <cell r="H213" t="str">
            <v>560411-1258620</v>
          </cell>
          <cell r="I213" t="str">
            <v>인천시 남동구 간석동 514 성락아파트 다동 206호</v>
          </cell>
          <cell r="J213" t="str">
            <v>514-000</v>
          </cell>
          <cell r="K213" t="str">
            <v>성락APT</v>
          </cell>
          <cell r="L213" t="str">
            <v>다</v>
          </cell>
          <cell r="M213" t="str">
            <v>206호</v>
          </cell>
          <cell r="Q213">
            <v>46.73</v>
          </cell>
          <cell r="T213" t="str">
            <v>유</v>
          </cell>
          <cell r="V213">
            <v>59.817999999999998</v>
          </cell>
          <cell r="Y213" t="str">
            <v>철콘</v>
          </cell>
          <cell r="Z213" t="str">
            <v>아파트</v>
          </cell>
          <cell r="AA213" t="str">
            <v>●</v>
          </cell>
          <cell r="AB213" t="str">
            <v>●</v>
          </cell>
        </row>
        <row r="214">
          <cell r="A214" t="str">
            <v>김충기</v>
          </cell>
          <cell r="C214">
            <v>175</v>
          </cell>
          <cell r="D214">
            <v>175</v>
          </cell>
          <cell r="G214" t="str">
            <v>김충기</v>
          </cell>
          <cell r="H214" t="str">
            <v>570824-1323919</v>
          </cell>
          <cell r="I214" t="str">
            <v>인천시 남동구 간석동 514 성락아파트 다동 207호</v>
          </cell>
          <cell r="J214" t="str">
            <v>514-000</v>
          </cell>
          <cell r="K214" t="str">
            <v>성락APT</v>
          </cell>
          <cell r="L214" t="str">
            <v>다</v>
          </cell>
          <cell r="M214" t="str">
            <v>207호</v>
          </cell>
          <cell r="Q214">
            <v>46.73</v>
          </cell>
          <cell r="T214" t="str">
            <v>유</v>
          </cell>
          <cell r="V214">
            <v>59.817999999999998</v>
          </cell>
          <cell r="Y214" t="str">
            <v>철콘</v>
          </cell>
          <cell r="Z214" t="str">
            <v>아파트</v>
          </cell>
          <cell r="AA214" t="str">
            <v>●</v>
          </cell>
          <cell r="AB214" t="str">
            <v>●</v>
          </cell>
        </row>
        <row r="215">
          <cell r="A215" t="str">
            <v>이순례</v>
          </cell>
          <cell r="C215">
            <v>176</v>
          </cell>
          <cell r="D215">
            <v>176</v>
          </cell>
          <cell r="G215" t="str">
            <v>이순례</v>
          </cell>
          <cell r="H215" t="str">
            <v>471227-2783839</v>
          </cell>
          <cell r="I215" t="str">
            <v>인천시 남동구 간석동 514 성락아파트 다동 208호</v>
          </cell>
          <cell r="J215" t="str">
            <v>514-000</v>
          </cell>
          <cell r="K215" t="str">
            <v>성락APT</v>
          </cell>
          <cell r="L215" t="str">
            <v>다</v>
          </cell>
          <cell r="M215" t="str">
            <v>208호</v>
          </cell>
          <cell r="Q215">
            <v>46.73</v>
          </cell>
          <cell r="T215" t="str">
            <v>유</v>
          </cell>
          <cell r="V215">
            <v>59.817999999999998</v>
          </cell>
          <cell r="Y215" t="str">
            <v>철콘</v>
          </cell>
          <cell r="Z215" t="str">
            <v>아파트</v>
          </cell>
          <cell r="AA215" t="str">
            <v>●</v>
          </cell>
          <cell r="AB215" t="str">
            <v>●</v>
          </cell>
        </row>
        <row r="216">
          <cell r="A216" t="str">
            <v>정남섭</v>
          </cell>
          <cell r="C216">
            <v>177</v>
          </cell>
          <cell r="D216">
            <v>177</v>
          </cell>
          <cell r="G216" t="str">
            <v>정남섭</v>
          </cell>
          <cell r="H216" t="str">
            <v>420202-1063218</v>
          </cell>
          <cell r="I216" t="str">
            <v>인천시 남동구 간석동 514 성락아파트 다동 209호</v>
          </cell>
          <cell r="J216" t="str">
            <v>514-000</v>
          </cell>
          <cell r="K216" t="str">
            <v>성락APT</v>
          </cell>
          <cell r="L216" t="str">
            <v>다</v>
          </cell>
          <cell r="M216" t="str">
            <v>209호</v>
          </cell>
          <cell r="Q216">
            <v>46.73</v>
          </cell>
          <cell r="T216" t="str">
            <v>유</v>
          </cell>
          <cell r="V216">
            <v>59.817999999999998</v>
          </cell>
          <cell r="Y216" t="str">
            <v>철콘</v>
          </cell>
          <cell r="Z216" t="str">
            <v>아파트</v>
          </cell>
          <cell r="AA216" t="str">
            <v>●</v>
          </cell>
          <cell r="AB216" t="str">
            <v>●</v>
          </cell>
        </row>
        <row r="217">
          <cell r="A217" t="str">
            <v>이명수B</v>
          </cell>
          <cell r="C217">
            <v>178</v>
          </cell>
          <cell r="D217">
            <v>178</v>
          </cell>
          <cell r="G217" t="str">
            <v>이명수B</v>
          </cell>
          <cell r="H217" t="str">
            <v>640415-1</v>
          </cell>
          <cell r="I217" t="str">
            <v>인천시 남동구 간석동 514 성락아파트 다동 301호</v>
          </cell>
          <cell r="J217" t="str">
            <v>514-000</v>
          </cell>
          <cell r="K217" t="str">
            <v>성락APT</v>
          </cell>
          <cell r="L217" t="str">
            <v>다</v>
          </cell>
          <cell r="M217" t="str">
            <v>301호</v>
          </cell>
          <cell r="Q217">
            <v>46.73</v>
          </cell>
          <cell r="T217" t="str">
            <v>유</v>
          </cell>
          <cell r="V217">
            <v>59.817999999999998</v>
          </cell>
          <cell r="Y217" t="str">
            <v>철콘</v>
          </cell>
          <cell r="Z217" t="str">
            <v>아파트</v>
          </cell>
          <cell r="AB217" t="str">
            <v>●</v>
          </cell>
        </row>
        <row r="218">
          <cell r="A218" t="str">
            <v>김병권</v>
          </cell>
          <cell r="C218">
            <v>179</v>
          </cell>
          <cell r="D218">
            <v>179</v>
          </cell>
          <cell r="G218" t="str">
            <v>김병권</v>
          </cell>
          <cell r="H218" t="str">
            <v>520715-1</v>
          </cell>
          <cell r="I218" t="str">
            <v>인천 연수 옥련 633 현대@ 201-1401</v>
          </cell>
          <cell r="J218" t="str">
            <v>514-000</v>
          </cell>
          <cell r="K218" t="str">
            <v>성락APT</v>
          </cell>
          <cell r="L218" t="str">
            <v>다</v>
          </cell>
          <cell r="M218" t="str">
            <v>302호</v>
          </cell>
          <cell r="Q218">
            <v>46.73</v>
          </cell>
          <cell r="T218" t="str">
            <v>유</v>
          </cell>
          <cell r="V218">
            <v>59.817999999999998</v>
          </cell>
          <cell r="Y218" t="str">
            <v>철콘</v>
          </cell>
          <cell r="Z218" t="str">
            <v>아파트</v>
          </cell>
        </row>
        <row r="219">
          <cell r="A219" t="str">
            <v>김문숙
(대표)</v>
          </cell>
          <cell r="C219">
            <v>180</v>
          </cell>
          <cell r="D219">
            <v>180</v>
          </cell>
          <cell r="E219" t="str">
            <v>-</v>
          </cell>
          <cell r="F219">
            <v>1</v>
          </cell>
          <cell r="G219" t="str">
            <v>김문숙
(대표)</v>
          </cell>
          <cell r="H219" t="str">
            <v>600626-2</v>
          </cell>
          <cell r="I219" t="str">
            <v>인천시 남동구 간석4동389-22</v>
          </cell>
          <cell r="J219" t="str">
            <v>514-000</v>
          </cell>
          <cell r="K219" t="str">
            <v>성락APT</v>
          </cell>
          <cell r="L219" t="str">
            <v>다</v>
          </cell>
          <cell r="M219" t="str">
            <v>303호</v>
          </cell>
          <cell r="Q219">
            <v>23.364999999999998</v>
          </cell>
          <cell r="T219" t="str">
            <v>유</v>
          </cell>
          <cell r="V219">
            <v>29.908999999999999</v>
          </cell>
          <cell r="W219" t="str">
            <v>공유2</v>
          </cell>
          <cell r="Y219" t="str">
            <v>철콘</v>
          </cell>
          <cell r="Z219" t="str">
            <v>아파트</v>
          </cell>
          <cell r="AA219" t="str">
            <v>●</v>
          </cell>
          <cell r="AB219" t="str">
            <v>●</v>
          </cell>
        </row>
        <row r="220">
          <cell r="A220" t="str">
            <v>임성운</v>
          </cell>
          <cell r="C220">
            <v>180</v>
          </cell>
          <cell r="D220">
            <v>180</v>
          </cell>
          <cell r="E220" t="str">
            <v>-</v>
          </cell>
          <cell r="F220">
            <v>2</v>
          </cell>
          <cell r="G220" t="str">
            <v>임성운</v>
          </cell>
          <cell r="H220" t="str">
            <v>560620-1</v>
          </cell>
          <cell r="I220" t="str">
            <v>인천시 남동구 간석4동389-22</v>
          </cell>
          <cell r="J220" t="str">
            <v>514-000</v>
          </cell>
          <cell r="K220" t="str">
            <v>성락APT</v>
          </cell>
          <cell r="L220" t="str">
            <v>다</v>
          </cell>
          <cell r="M220" t="str">
            <v>303호</v>
          </cell>
          <cell r="Q220">
            <v>23.364999999999998</v>
          </cell>
          <cell r="V220">
            <v>29.908999999999999</v>
          </cell>
          <cell r="W220" t="str">
            <v>공유2</v>
          </cell>
        </row>
        <row r="221">
          <cell r="A221" t="str">
            <v>송은정</v>
          </cell>
          <cell r="C221">
            <v>181</v>
          </cell>
          <cell r="D221">
            <v>181</v>
          </cell>
          <cell r="G221" t="str">
            <v>송은정</v>
          </cell>
          <cell r="H221" t="str">
            <v>791222-2637222</v>
          </cell>
          <cell r="I221" t="str">
            <v>인천시 구월3동 1100-38 대영빌라 가동 102호</v>
          </cell>
          <cell r="J221" t="str">
            <v>514-000</v>
          </cell>
          <cell r="K221" t="str">
            <v>성락APT</v>
          </cell>
          <cell r="L221" t="str">
            <v>다</v>
          </cell>
          <cell r="M221" t="str">
            <v>305호</v>
          </cell>
          <cell r="Q221">
            <v>46.73</v>
          </cell>
          <cell r="T221" t="str">
            <v>유</v>
          </cell>
          <cell r="V221">
            <v>59.817999999999998</v>
          </cell>
          <cell r="Y221" t="str">
            <v>철콘</v>
          </cell>
          <cell r="Z221" t="str">
            <v>아파트</v>
          </cell>
          <cell r="AB221" t="str">
            <v>●</v>
          </cell>
        </row>
        <row r="222">
          <cell r="A222" t="str">
            <v>김봉환</v>
          </cell>
          <cell r="C222">
            <v>182</v>
          </cell>
          <cell r="D222">
            <v>182</v>
          </cell>
          <cell r="G222" t="str">
            <v>김봉환</v>
          </cell>
          <cell r="H222" t="str">
            <v>430105-1144011</v>
          </cell>
          <cell r="I222" t="str">
            <v>인천시 부평구 부평1동65-7욱일아파트4동1011호(다동 306호)</v>
          </cell>
          <cell r="J222" t="str">
            <v>514-000</v>
          </cell>
          <cell r="K222" t="str">
            <v>성락APT</v>
          </cell>
          <cell r="L222" t="str">
            <v>다</v>
          </cell>
          <cell r="M222" t="str">
            <v>306호</v>
          </cell>
          <cell r="Q222">
            <v>46.73</v>
          </cell>
          <cell r="T222" t="str">
            <v>유</v>
          </cell>
          <cell r="V222">
            <v>59.817999999999998</v>
          </cell>
          <cell r="Y222" t="str">
            <v>철콘</v>
          </cell>
          <cell r="Z222" t="str">
            <v>아파트</v>
          </cell>
          <cell r="AA222" t="str">
            <v>●</v>
          </cell>
          <cell r="AB222" t="str">
            <v>●</v>
          </cell>
        </row>
        <row r="223">
          <cell r="A223" t="str">
            <v>최영철</v>
          </cell>
          <cell r="C223">
            <v>183</v>
          </cell>
          <cell r="D223">
            <v>183</v>
          </cell>
          <cell r="G223" t="str">
            <v>최영철</v>
          </cell>
          <cell r="H223" t="str">
            <v>550829-1026011</v>
          </cell>
          <cell r="I223" t="str">
            <v>서울시 서초구 서초동 1335무지개APT2동 411호(다동 307호)</v>
          </cell>
          <cell r="J223" t="str">
            <v>514-000</v>
          </cell>
          <cell r="K223" t="str">
            <v>성락APT</v>
          </cell>
          <cell r="L223" t="str">
            <v>다</v>
          </cell>
          <cell r="M223" t="str">
            <v>307호</v>
          </cell>
          <cell r="Q223">
            <v>46.73</v>
          </cell>
          <cell r="T223" t="str">
            <v>유</v>
          </cell>
          <cell r="V223">
            <v>59.817999999999998</v>
          </cell>
          <cell r="Y223" t="str">
            <v>철콘</v>
          </cell>
          <cell r="Z223" t="str">
            <v>아파트</v>
          </cell>
          <cell r="AA223" t="str">
            <v>●</v>
          </cell>
          <cell r="AB223" t="str">
            <v>●</v>
          </cell>
        </row>
        <row r="224">
          <cell r="A224" t="str">
            <v>이영애</v>
          </cell>
          <cell r="C224">
            <v>184</v>
          </cell>
          <cell r="D224">
            <v>184</v>
          </cell>
          <cell r="G224" t="str">
            <v>이영애</v>
          </cell>
          <cell r="H224" t="str">
            <v>621004-2630214</v>
          </cell>
          <cell r="I224" t="str">
            <v>인천시 남구 주안동1431-29
(다동308호)</v>
          </cell>
          <cell r="J224" t="str">
            <v>514-000</v>
          </cell>
          <cell r="K224" t="str">
            <v>성락APT</v>
          </cell>
          <cell r="L224" t="str">
            <v>다</v>
          </cell>
          <cell r="M224" t="str">
            <v>308호</v>
          </cell>
          <cell r="Q224">
            <v>46.73</v>
          </cell>
          <cell r="T224" t="str">
            <v>유</v>
          </cell>
          <cell r="V224">
            <v>59.817999999999998</v>
          </cell>
          <cell r="Y224" t="str">
            <v>철콘</v>
          </cell>
          <cell r="Z224" t="str">
            <v>아파트</v>
          </cell>
          <cell r="AA224" t="str">
            <v>●</v>
          </cell>
          <cell r="AB224" t="str">
            <v>●</v>
          </cell>
        </row>
        <row r="225">
          <cell r="A225" t="str">
            <v>윤복천</v>
          </cell>
          <cell r="C225">
            <v>185</v>
          </cell>
          <cell r="D225">
            <v>185</v>
          </cell>
          <cell r="G225" t="str">
            <v>윤복천</v>
          </cell>
          <cell r="H225" t="str">
            <v>430225-2455916</v>
          </cell>
          <cell r="I225" t="str">
            <v>인천시 남동구 간석동 514 성락아파트 다동 309호</v>
          </cell>
          <cell r="J225" t="str">
            <v>514-000</v>
          </cell>
          <cell r="K225" t="str">
            <v>성락APT</v>
          </cell>
          <cell r="L225" t="str">
            <v>다</v>
          </cell>
          <cell r="M225" t="str">
            <v>309호</v>
          </cell>
          <cell r="Q225">
            <v>46.73</v>
          </cell>
          <cell r="T225" t="str">
            <v>유</v>
          </cell>
          <cell r="V225">
            <v>59.817999999999998</v>
          </cell>
          <cell r="Y225" t="str">
            <v>철콘</v>
          </cell>
          <cell r="Z225" t="str">
            <v>아파트</v>
          </cell>
          <cell r="AA225" t="str">
            <v>●</v>
          </cell>
          <cell r="AB225" t="str">
            <v>●</v>
          </cell>
        </row>
        <row r="226">
          <cell r="A226" t="str">
            <v>박주성</v>
          </cell>
          <cell r="C226">
            <v>186</v>
          </cell>
          <cell r="D226">
            <v>186</v>
          </cell>
          <cell r="G226" t="str">
            <v>박주성</v>
          </cell>
          <cell r="H226" t="str">
            <v>790710-1457419</v>
          </cell>
          <cell r="I226" t="str">
            <v>인천시 남동구 간석동 514 성락아파트 다동 401호</v>
          </cell>
          <cell r="J226" t="str">
            <v>514-000</v>
          </cell>
          <cell r="K226" t="str">
            <v>성락APT</v>
          </cell>
          <cell r="L226" t="str">
            <v>다</v>
          </cell>
          <cell r="M226" t="str">
            <v>401호</v>
          </cell>
          <cell r="Q226">
            <v>46.73</v>
          </cell>
          <cell r="T226" t="str">
            <v>유</v>
          </cell>
          <cell r="V226">
            <v>59.817999999999998</v>
          </cell>
          <cell r="Y226" t="str">
            <v>철콘</v>
          </cell>
          <cell r="Z226" t="str">
            <v>아파트</v>
          </cell>
          <cell r="AB226" t="str">
            <v>●</v>
          </cell>
        </row>
        <row r="227">
          <cell r="A227" t="str">
            <v>안재철</v>
          </cell>
          <cell r="C227">
            <v>187</v>
          </cell>
          <cell r="D227">
            <v>187</v>
          </cell>
          <cell r="G227" t="str">
            <v>안재철</v>
          </cell>
          <cell r="H227" t="str">
            <v>710703-1144112</v>
          </cell>
          <cell r="I227" t="str">
            <v>강원도 강릉시 노암동 390 한라APT102동 104호 (다동 402호)</v>
          </cell>
          <cell r="J227" t="str">
            <v>514-000</v>
          </cell>
          <cell r="K227" t="str">
            <v>성락APT</v>
          </cell>
          <cell r="L227" t="str">
            <v>다</v>
          </cell>
          <cell r="M227" t="str">
            <v>402호</v>
          </cell>
          <cell r="Q227">
            <v>46.73</v>
          </cell>
          <cell r="T227" t="str">
            <v>유</v>
          </cell>
          <cell r="V227">
            <v>59.817999999999998</v>
          </cell>
          <cell r="Y227" t="str">
            <v>철콘</v>
          </cell>
          <cell r="Z227" t="str">
            <v>아파트</v>
          </cell>
          <cell r="AB227" t="str">
            <v>●</v>
          </cell>
        </row>
        <row r="228">
          <cell r="A228" t="str">
            <v>최근형</v>
          </cell>
          <cell r="C228">
            <v>188</v>
          </cell>
          <cell r="D228">
            <v>188</v>
          </cell>
          <cell r="G228" t="str">
            <v>최근형</v>
          </cell>
          <cell r="H228" t="str">
            <v>701107-1026029</v>
          </cell>
          <cell r="I228" t="str">
            <v>경기도 고양시 서구 주엽동 86 강선마을 1607동301호(다동403호)</v>
          </cell>
          <cell r="J228" t="str">
            <v>514-000</v>
          </cell>
          <cell r="K228" t="str">
            <v>성락APT</v>
          </cell>
          <cell r="L228" t="str">
            <v>다</v>
          </cell>
          <cell r="M228" t="str">
            <v>403호</v>
          </cell>
          <cell r="Q228">
            <v>46.73</v>
          </cell>
          <cell r="T228" t="str">
            <v>유</v>
          </cell>
          <cell r="V228">
            <v>59.817999999999998</v>
          </cell>
          <cell r="Y228" t="str">
            <v>철콘</v>
          </cell>
          <cell r="Z228" t="str">
            <v>아파트</v>
          </cell>
          <cell r="AA228" t="str">
            <v>●</v>
          </cell>
          <cell r="AB228" t="str">
            <v>●</v>
          </cell>
        </row>
        <row r="229">
          <cell r="A229" t="str">
            <v>이춘봉</v>
          </cell>
          <cell r="C229">
            <v>189</v>
          </cell>
          <cell r="D229">
            <v>189</v>
          </cell>
          <cell r="G229" t="str">
            <v>이춘봉</v>
          </cell>
          <cell r="H229" t="str">
            <v>400313-2143611</v>
          </cell>
          <cell r="I229" t="str">
            <v xml:space="preserve">경기도시흥시 정왕동 1874-2 화성아파트 106-103 </v>
          </cell>
          <cell r="J229" t="str">
            <v>514-000</v>
          </cell>
          <cell r="K229" t="str">
            <v>성락APT</v>
          </cell>
          <cell r="L229" t="str">
            <v>다</v>
          </cell>
          <cell r="M229" t="str">
            <v>405호</v>
          </cell>
          <cell r="Q229">
            <v>46.73</v>
          </cell>
          <cell r="T229" t="str">
            <v>유</v>
          </cell>
          <cell r="V229">
            <v>59.817999999999998</v>
          </cell>
          <cell r="Y229" t="str">
            <v>철콘</v>
          </cell>
          <cell r="Z229" t="str">
            <v>아파트</v>
          </cell>
          <cell r="AA229" t="str">
            <v>●</v>
          </cell>
          <cell r="AB229" t="str">
            <v>●</v>
          </cell>
        </row>
        <row r="230">
          <cell r="A230" t="str">
            <v>김성희</v>
          </cell>
          <cell r="C230">
            <v>190</v>
          </cell>
          <cell r="D230">
            <v>190</v>
          </cell>
          <cell r="G230" t="str">
            <v>김성희</v>
          </cell>
          <cell r="H230" t="str">
            <v>590522-2489212</v>
          </cell>
          <cell r="I230" t="str">
            <v>인천시 남동구 간석동 514 성락아파트 다동 406호</v>
          </cell>
          <cell r="J230" t="str">
            <v>514-000</v>
          </cell>
          <cell r="K230" t="str">
            <v>성락APT</v>
          </cell>
          <cell r="L230" t="str">
            <v>다</v>
          </cell>
          <cell r="M230" t="str">
            <v>406호</v>
          </cell>
          <cell r="Q230">
            <v>46.73</v>
          </cell>
          <cell r="T230" t="str">
            <v>유</v>
          </cell>
          <cell r="V230">
            <v>59.817999999999998</v>
          </cell>
          <cell r="Y230" t="str">
            <v>철콘</v>
          </cell>
          <cell r="Z230" t="str">
            <v>아파트</v>
          </cell>
          <cell r="AA230" t="str">
            <v>●</v>
          </cell>
          <cell r="AB230" t="str">
            <v>●</v>
          </cell>
        </row>
        <row r="231">
          <cell r="A231" t="str">
            <v>양순미</v>
          </cell>
          <cell r="C231">
            <v>191</v>
          </cell>
          <cell r="D231">
            <v>191</v>
          </cell>
          <cell r="G231" t="str">
            <v>양순미</v>
          </cell>
          <cell r="H231" t="str">
            <v>701116-2665723</v>
          </cell>
          <cell r="I231" t="str">
            <v>인천시 남구 주안동 1617 더월드스테이트중심상가 112호</v>
          </cell>
          <cell r="J231" t="str">
            <v>514-000</v>
          </cell>
          <cell r="K231" t="str">
            <v>성락APT</v>
          </cell>
          <cell r="L231" t="str">
            <v>다</v>
          </cell>
          <cell r="M231" t="str">
            <v>407호</v>
          </cell>
          <cell r="Q231">
            <v>46.73</v>
          </cell>
          <cell r="T231" t="str">
            <v>유</v>
          </cell>
          <cell r="V231">
            <v>59.817999999999998</v>
          </cell>
          <cell r="Y231" t="str">
            <v>철콘</v>
          </cell>
          <cell r="Z231" t="str">
            <v>아파트</v>
          </cell>
          <cell r="AA231" t="str">
            <v>●</v>
          </cell>
          <cell r="AB231" t="str">
            <v>●</v>
          </cell>
        </row>
        <row r="232">
          <cell r="A232" t="str">
            <v>유중기</v>
          </cell>
          <cell r="C232">
            <v>192</v>
          </cell>
          <cell r="D232">
            <v>192</v>
          </cell>
          <cell r="G232" t="str">
            <v>유중기</v>
          </cell>
          <cell r="H232" t="str">
            <v>681005-1777812</v>
          </cell>
          <cell r="I232" t="str">
            <v>인천시 남동구 간석동 514 성락아파트 다동 408호</v>
          </cell>
          <cell r="J232" t="str">
            <v>514-000</v>
          </cell>
          <cell r="K232" t="str">
            <v>성락APT</v>
          </cell>
          <cell r="L232" t="str">
            <v>다</v>
          </cell>
          <cell r="M232" t="str">
            <v>408호</v>
          </cell>
          <cell r="Q232">
            <v>46.73</v>
          </cell>
          <cell r="T232" t="str">
            <v>유</v>
          </cell>
          <cell r="V232">
            <v>59.817999999999998</v>
          </cell>
          <cell r="Y232" t="str">
            <v>철콘</v>
          </cell>
          <cell r="Z232" t="str">
            <v>아파트</v>
          </cell>
          <cell r="AA232" t="str">
            <v>●</v>
          </cell>
          <cell r="AB232" t="str">
            <v>●</v>
          </cell>
        </row>
        <row r="233">
          <cell r="A233" t="str">
            <v>권오희</v>
          </cell>
          <cell r="C233">
            <v>193</v>
          </cell>
          <cell r="D233">
            <v>193</v>
          </cell>
          <cell r="G233" t="str">
            <v>권오희</v>
          </cell>
          <cell r="H233" t="str">
            <v>591129-2017939</v>
          </cell>
          <cell r="I233" t="str">
            <v>서울시 구로구 개봉동 280-1</v>
          </cell>
          <cell r="J233" t="str">
            <v>514-000</v>
          </cell>
          <cell r="K233" t="str">
            <v>성락APT</v>
          </cell>
          <cell r="L233" t="str">
            <v>다</v>
          </cell>
          <cell r="M233" t="str">
            <v>409호</v>
          </cell>
          <cell r="Q233">
            <v>46.73</v>
          </cell>
          <cell r="T233" t="str">
            <v>유</v>
          </cell>
          <cell r="V233">
            <v>59.817999999999998</v>
          </cell>
          <cell r="Y233" t="str">
            <v>철콘</v>
          </cell>
          <cell r="Z233" t="str">
            <v>아파트</v>
          </cell>
          <cell r="AA233" t="str">
            <v>●</v>
          </cell>
          <cell r="AB233" t="str">
            <v>●</v>
          </cell>
        </row>
        <row r="234">
          <cell r="A234" t="str">
            <v>이성복</v>
          </cell>
          <cell r="C234">
            <v>194</v>
          </cell>
          <cell r="D234">
            <v>194</v>
          </cell>
          <cell r="G234" t="str">
            <v>이성복</v>
          </cell>
          <cell r="H234" t="str">
            <v>731219-1401113</v>
          </cell>
          <cell r="I234" t="str">
            <v>인천시 남동구 간석1동 성락아파트 다동 501호</v>
          </cell>
          <cell r="J234" t="str">
            <v>514-000</v>
          </cell>
          <cell r="K234" t="str">
            <v>성락APT</v>
          </cell>
          <cell r="L234" t="str">
            <v>다</v>
          </cell>
          <cell r="M234" t="str">
            <v>501호</v>
          </cell>
          <cell r="Q234">
            <v>46.73</v>
          </cell>
          <cell r="T234" t="str">
            <v>유</v>
          </cell>
          <cell r="V234">
            <v>59.817999999999998</v>
          </cell>
          <cell r="Y234" t="str">
            <v>철콘</v>
          </cell>
          <cell r="Z234" t="str">
            <v>아파트</v>
          </cell>
          <cell r="AA234" t="str">
            <v>●</v>
          </cell>
          <cell r="AB234" t="str">
            <v>●</v>
          </cell>
        </row>
        <row r="235">
          <cell r="A235" t="str">
            <v>정현경</v>
          </cell>
          <cell r="C235">
            <v>195</v>
          </cell>
          <cell r="D235">
            <v>195</v>
          </cell>
          <cell r="G235" t="str">
            <v>정현경</v>
          </cell>
          <cell r="H235" t="str">
            <v>810623-2074611</v>
          </cell>
          <cell r="I235" t="str">
            <v>서울시 서초구 서초동 1681 삼익APT 2동 606호(다동 502호)</v>
          </cell>
          <cell r="J235" t="str">
            <v>514-000</v>
          </cell>
          <cell r="K235" t="str">
            <v>성락APT</v>
          </cell>
          <cell r="L235" t="str">
            <v>다</v>
          </cell>
          <cell r="M235" t="str">
            <v>502호</v>
          </cell>
          <cell r="Q235">
            <v>46.73</v>
          </cell>
          <cell r="T235" t="str">
            <v>유</v>
          </cell>
          <cell r="V235">
            <v>59.817999999999998</v>
          </cell>
          <cell r="Y235" t="str">
            <v>철콘</v>
          </cell>
          <cell r="Z235" t="str">
            <v>아파트</v>
          </cell>
          <cell r="AA235" t="str">
            <v>●</v>
          </cell>
          <cell r="AB235" t="str">
            <v>●</v>
          </cell>
        </row>
        <row r="236">
          <cell r="A236" t="str">
            <v>이윤옥</v>
          </cell>
          <cell r="C236">
            <v>196</v>
          </cell>
          <cell r="D236">
            <v>196</v>
          </cell>
          <cell r="G236" t="str">
            <v>이윤옥</v>
          </cell>
          <cell r="H236" t="str">
            <v>301226-2047111</v>
          </cell>
          <cell r="I236" t="str">
            <v>인천시 남동구 간석동 514 성락아파트 다동 503호</v>
          </cell>
          <cell r="J236" t="str">
            <v>514-000</v>
          </cell>
          <cell r="K236" t="str">
            <v>성락APT</v>
          </cell>
          <cell r="L236" t="str">
            <v>다</v>
          </cell>
          <cell r="M236" t="str">
            <v>503호</v>
          </cell>
          <cell r="Q236">
            <v>46.73</v>
          </cell>
          <cell r="T236" t="str">
            <v>유</v>
          </cell>
          <cell r="V236">
            <v>59.817999999999998</v>
          </cell>
          <cell r="Y236" t="str">
            <v>철콘</v>
          </cell>
          <cell r="Z236" t="str">
            <v>아파트</v>
          </cell>
          <cell r="AA236" t="str">
            <v>●</v>
          </cell>
          <cell r="AB236" t="str">
            <v>●</v>
          </cell>
        </row>
        <row r="237">
          <cell r="A237" t="str">
            <v>김용운</v>
          </cell>
          <cell r="C237">
            <v>197</v>
          </cell>
          <cell r="D237">
            <v>197</v>
          </cell>
          <cell r="G237" t="str">
            <v>김용운</v>
          </cell>
          <cell r="H237" t="str">
            <v>590420-1001820</v>
          </cell>
          <cell r="I237" t="str">
            <v>인천시 남동구 간석4동 939번지 행복마을아파트704호 
(다동 505호)</v>
          </cell>
          <cell r="J237" t="str">
            <v>514-000</v>
          </cell>
          <cell r="K237" t="str">
            <v>성락APT</v>
          </cell>
          <cell r="L237" t="str">
            <v>다</v>
          </cell>
          <cell r="M237" t="str">
            <v>505호</v>
          </cell>
          <cell r="Q237">
            <v>46.73</v>
          </cell>
          <cell r="T237" t="str">
            <v>유</v>
          </cell>
          <cell r="V237">
            <v>59.817999999999998</v>
          </cell>
          <cell r="Y237" t="str">
            <v>철콘</v>
          </cell>
          <cell r="Z237" t="str">
            <v>아파트</v>
          </cell>
          <cell r="AA237" t="str">
            <v>●</v>
          </cell>
          <cell r="AB237" t="str">
            <v>●</v>
          </cell>
        </row>
        <row r="238">
          <cell r="A238" t="str">
            <v>안해규</v>
          </cell>
          <cell r="C238">
            <v>198</v>
          </cell>
          <cell r="D238">
            <v>198</v>
          </cell>
          <cell r="G238" t="str">
            <v>안해규</v>
          </cell>
          <cell r="H238" t="str">
            <v>531108-1930915</v>
          </cell>
          <cell r="I238" t="str">
            <v>인천시 남동구 간석동 514 성락아파트 다동 506호</v>
          </cell>
          <cell r="J238" t="str">
            <v>514-000</v>
          </cell>
          <cell r="K238" t="str">
            <v>성락APT</v>
          </cell>
          <cell r="L238" t="str">
            <v>다</v>
          </cell>
          <cell r="M238" t="str">
            <v>506호</v>
          </cell>
          <cell r="Q238">
            <v>46.73</v>
          </cell>
          <cell r="T238" t="str">
            <v>유</v>
          </cell>
          <cell r="V238">
            <v>59.817999999999998</v>
          </cell>
          <cell r="Y238" t="str">
            <v>철콘</v>
          </cell>
          <cell r="Z238" t="str">
            <v>아파트</v>
          </cell>
          <cell r="AB238" t="str">
            <v>●</v>
          </cell>
        </row>
        <row r="239">
          <cell r="A239" t="str">
            <v>권석호</v>
          </cell>
          <cell r="C239">
            <v>199</v>
          </cell>
          <cell r="D239">
            <v>199</v>
          </cell>
          <cell r="G239" t="str">
            <v>권석호</v>
          </cell>
          <cell r="H239" t="str">
            <v>450408-1148220</v>
          </cell>
          <cell r="I239" t="str">
            <v>인천시 남동구 간석동495-5금호아파트4동209호(다동 507호)</v>
          </cell>
          <cell r="J239" t="str">
            <v>514-000</v>
          </cell>
          <cell r="K239" t="str">
            <v>성락APT</v>
          </cell>
          <cell r="L239" t="str">
            <v>다</v>
          </cell>
          <cell r="M239" t="str">
            <v>507호</v>
          </cell>
          <cell r="Q239">
            <v>46.73</v>
          </cell>
          <cell r="T239" t="str">
            <v>유</v>
          </cell>
          <cell r="V239">
            <v>59.817999999999998</v>
          </cell>
          <cell r="Y239" t="str">
            <v>철콘</v>
          </cell>
          <cell r="Z239" t="str">
            <v>아파트</v>
          </cell>
          <cell r="AA239" t="str">
            <v>●</v>
          </cell>
          <cell r="AB239" t="str">
            <v>●</v>
          </cell>
        </row>
        <row r="240">
          <cell r="A240" t="str">
            <v>박현주</v>
          </cell>
          <cell r="C240">
            <v>200</v>
          </cell>
          <cell r="D240">
            <v>200</v>
          </cell>
          <cell r="G240" t="str">
            <v>박현주</v>
          </cell>
          <cell r="H240" t="str">
            <v>690721-2468438</v>
          </cell>
          <cell r="I240" t="str">
            <v>인천시 강화군 길상면 온수리423-10원창빌리지2차201-201
(다동 508호)</v>
          </cell>
          <cell r="J240" t="str">
            <v>514-000</v>
          </cell>
          <cell r="K240" t="str">
            <v>성락APT</v>
          </cell>
          <cell r="L240" t="str">
            <v>다</v>
          </cell>
          <cell r="M240" t="str">
            <v>508호</v>
          </cell>
          <cell r="Q240">
            <v>46.73</v>
          </cell>
          <cell r="T240" t="str">
            <v>유</v>
          </cell>
          <cell r="V240">
            <v>59.817999999999998</v>
          </cell>
          <cell r="Y240" t="str">
            <v>철콘</v>
          </cell>
          <cell r="Z240" t="str">
            <v>아파트</v>
          </cell>
          <cell r="AA240" t="str">
            <v>●</v>
          </cell>
          <cell r="AB240" t="str">
            <v>●</v>
          </cell>
        </row>
        <row r="241">
          <cell r="A241" t="str">
            <v>강정식</v>
          </cell>
          <cell r="C241">
            <v>201</v>
          </cell>
          <cell r="D241">
            <v>201</v>
          </cell>
          <cell r="G241" t="str">
            <v>강정식</v>
          </cell>
          <cell r="H241" t="str">
            <v>640911-1530712</v>
          </cell>
          <cell r="I241" t="str">
            <v>인천시 남동구 간석동 514 성락아파트 다동 509호</v>
          </cell>
          <cell r="J241" t="str">
            <v>514-000</v>
          </cell>
          <cell r="K241" t="str">
            <v>성락APT</v>
          </cell>
          <cell r="L241" t="str">
            <v>다</v>
          </cell>
          <cell r="M241" t="str">
            <v>509호</v>
          </cell>
          <cell r="Q241">
            <v>46.73</v>
          </cell>
          <cell r="T241" t="str">
            <v>유</v>
          </cell>
          <cell r="V241">
            <v>59.817999999999998</v>
          </cell>
          <cell r="Y241" t="str">
            <v>철콘</v>
          </cell>
          <cell r="Z241" t="str">
            <v>아파트</v>
          </cell>
          <cell r="AA241" t="str">
            <v>●</v>
          </cell>
          <cell r="AB241" t="str">
            <v>●</v>
          </cell>
        </row>
        <row r="242">
          <cell r="A242" t="str">
            <v>김무진</v>
          </cell>
          <cell r="C242">
            <v>202</v>
          </cell>
          <cell r="D242">
            <v>202</v>
          </cell>
          <cell r="G242" t="str">
            <v>김무진</v>
          </cell>
          <cell r="H242" t="str">
            <v>810507-1</v>
          </cell>
          <cell r="I242" t="str">
            <v>서울특별시 은평구 갈현동 451-11  지층-좌</v>
          </cell>
          <cell r="J242" t="str">
            <v>514-000</v>
          </cell>
          <cell r="K242" t="str">
            <v>성락APT</v>
          </cell>
          <cell r="L242" t="str">
            <v>라</v>
          </cell>
          <cell r="M242" t="str">
            <v>101호</v>
          </cell>
          <cell r="Q242">
            <v>46.73</v>
          </cell>
          <cell r="S242">
            <v>1</v>
          </cell>
          <cell r="T242" t="str">
            <v>유</v>
          </cell>
          <cell r="U242">
            <v>1794.54</v>
          </cell>
          <cell r="V242">
            <v>59.817999999999998</v>
          </cell>
          <cell r="Y242" t="str">
            <v>철콘</v>
          </cell>
          <cell r="Z242" t="str">
            <v>아파트</v>
          </cell>
          <cell r="AA242" t="str">
            <v>●</v>
          </cell>
          <cell r="AB242" t="str">
            <v>●</v>
          </cell>
        </row>
        <row r="243">
          <cell r="A243" t="str">
            <v>윤안자</v>
          </cell>
          <cell r="C243">
            <v>203</v>
          </cell>
          <cell r="D243">
            <v>203</v>
          </cell>
          <cell r="G243" t="str">
            <v>윤안자</v>
          </cell>
          <cell r="H243" t="str">
            <v>440409-2652612</v>
          </cell>
          <cell r="I243" t="str">
            <v>인천시 남동구 구월동 롯데캐슬아파트 2209동 1805호</v>
          </cell>
          <cell r="J243" t="str">
            <v>514-000</v>
          </cell>
          <cell r="K243" t="str">
            <v>성락APT</v>
          </cell>
          <cell r="L243" t="str">
            <v>라</v>
          </cell>
          <cell r="M243" t="str">
            <v>102호</v>
          </cell>
          <cell r="Q243">
            <v>46.73</v>
          </cell>
          <cell r="T243" t="str">
            <v>유</v>
          </cell>
          <cell r="V243">
            <v>59.817999999999998</v>
          </cell>
          <cell r="Y243" t="str">
            <v>철콘</v>
          </cell>
          <cell r="Z243" t="str">
            <v>아파트</v>
          </cell>
          <cell r="AA243" t="str">
            <v>●</v>
          </cell>
          <cell r="AB243" t="str">
            <v>●</v>
          </cell>
        </row>
        <row r="244">
          <cell r="A244" t="str">
            <v>박재성</v>
          </cell>
          <cell r="C244">
            <v>204</v>
          </cell>
          <cell r="D244">
            <v>204</v>
          </cell>
          <cell r="G244" t="str">
            <v>박재성</v>
          </cell>
          <cell r="H244" t="str">
            <v>831020-1</v>
          </cell>
          <cell r="I244" t="str">
            <v>인천시 연수구 선학동352뉴서울APT107동806호(다동103호)</v>
          </cell>
          <cell r="J244" t="str">
            <v>514-000</v>
          </cell>
          <cell r="K244" t="str">
            <v>성락APT</v>
          </cell>
          <cell r="L244" t="str">
            <v>라</v>
          </cell>
          <cell r="M244" t="str">
            <v>103호</v>
          </cell>
          <cell r="Q244">
            <v>46.73</v>
          </cell>
          <cell r="T244" t="str">
            <v>유</v>
          </cell>
          <cell r="V244">
            <v>59.817999999999998</v>
          </cell>
          <cell r="Y244" t="str">
            <v>철콘</v>
          </cell>
          <cell r="Z244" t="str">
            <v>아파트</v>
          </cell>
        </row>
        <row r="245">
          <cell r="A245" t="str">
            <v>이경남</v>
          </cell>
          <cell r="C245">
            <v>205</v>
          </cell>
          <cell r="D245">
            <v>205</v>
          </cell>
          <cell r="G245" t="str">
            <v>이경남</v>
          </cell>
          <cell r="H245" t="str">
            <v>761115-1154913</v>
          </cell>
          <cell r="I245" t="str">
            <v>인천시 연수구 동춘2동 한양2차아파트 4동 405호</v>
          </cell>
          <cell r="J245" t="str">
            <v>514-000</v>
          </cell>
          <cell r="K245" t="str">
            <v>성락APT</v>
          </cell>
          <cell r="L245" t="str">
            <v>라</v>
          </cell>
          <cell r="M245" t="str">
            <v>105호</v>
          </cell>
          <cell r="Q245">
            <v>46.73</v>
          </cell>
          <cell r="T245" t="str">
            <v>유</v>
          </cell>
          <cell r="V245">
            <v>59.817999999999998</v>
          </cell>
          <cell r="Y245" t="str">
            <v>철콘</v>
          </cell>
          <cell r="Z245" t="str">
            <v>아파트</v>
          </cell>
          <cell r="AA245" t="str">
            <v>●</v>
          </cell>
          <cell r="AB245" t="str">
            <v>●</v>
          </cell>
        </row>
        <row r="246">
          <cell r="A246" t="str">
            <v>주표종</v>
          </cell>
          <cell r="C246">
            <v>206</v>
          </cell>
          <cell r="D246">
            <v>206</v>
          </cell>
          <cell r="G246" t="str">
            <v>주표종</v>
          </cell>
          <cell r="H246" t="str">
            <v>630728-1255818</v>
          </cell>
          <cell r="I246" t="str">
            <v>인천시 남동구 간석동 514 성락아파트 라동 106호</v>
          </cell>
          <cell r="J246" t="str">
            <v>514-000</v>
          </cell>
          <cell r="K246" t="str">
            <v>성락APT</v>
          </cell>
          <cell r="L246" t="str">
            <v>라</v>
          </cell>
          <cell r="M246" t="str">
            <v>106호</v>
          </cell>
          <cell r="Q246">
            <v>46.73</v>
          </cell>
          <cell r="T246" t="str">
            <v>유</v>
          </cell>
          <cell r="V246">
            <v>59.817999999999998</v>
          </cell>
          <cell r="Y246" t="str">
            <v>철콘</v>
          </cell>
          <cell r="Z246" t="str">
            <v>아파트</v>
          </cell>
          <cell r="AA246" t="str">
            <v>●</v>
          </cell>
          <cell r="AB246" t="str">
            <v>●</v>
          </cell>
        </row>
        <row r="247">
          <cell r="A247" t="str">
            <v>송정규</v>
          </cell>
          <cell r="C247">
            <v>207</v>
          </cell>
          <cell r="D247">
            <v>207</v>
          </cell>
          <cell r="G247" t="str">
            <v>송정규</v>
          </cell>
          <cell r="H247" t="str">
            <v>611104-1548716</v>
          </cell>
          <cell r="I247" t="str">
            <v>서울 노원구 공릉1동 593-6 백영아파트 203호</v>
          </cell>
          <cell r="J247" t="str">
            <v>514-000</v>
          </cell>
          <cell r="K247" t="str">
            <v>성락APT</v>
          </cell>
          <cell r="L247" t="str">
            <v>라</v>
          </cell>
          <cell r="M247" t="str">
            <v>107호</v>
          </cell>
          <cell r="Q247">
            <v>46.73</v>
          </cell>
          <cell r="T247" t="str">
            <v>유</v>
          </cell>
          <cell r="V247">
            <v>59.817999999999998</v>
          </cell>
          <cell r="Y247" t="str">
            <v>철콘</v>
          </cell>
          <cell r="Z247" t="str">
            <v>아파트</v>
          </cell>
          <cell r="AA247" t="str">
            <v>●</v>
          </cell>
          <cell r="AB247" t="str">
            <v>●</v>
          </cell>
        </row>
        <row r="248">
          <cell r="A248" t="str">
            <v>이경호</v>
          </cell>
          <cell r="C248">
            <v>208</v>
          </cell>
          <cell r="D248">
            <v>208</v>
          </cell>
          <cell r="G248" t="str">
            <v>이경호</v>
          </cell>
          <cell r="H248" t="str">
            <v>550512-1144227</v>
          </cell>
          <cell r="I248" t="str">
            <v>경기 시흥시 포동 2번지 태헌2차아파트 가동 604호</v>
          </cell>
          <cell r="J248" t="str">
            <v>514-000</v>
          </cell>
          <cell r="K248" t="str">
            <v>성락APT</v>
          </cell>
          <cell r="L248" t="str">
            <v>라</v>
          </cell>
          <cell r="M248" t="str">
            <v>201호</v>
          </cell>
          <cell r="Q248">
            <v>46.73</v>
          </cell>
          <cell r="T248" t="str">
            <v>유</v>
          </cell>
          <cell r="V248">
            <v>59.817999999999998</v>
          </cell>
          <cell r="Y248" t="str">
            <v>철콘</v>
          </cell>
          <cell r="Z248" t="str">
            <v>아파트</v>
          </cell>
          <cell r="AA248" t="str">
            <v>●</v>
          </cell>
          <cell r="AB248" t="str">
            <v>●</v>
          </cell>
        </row>
        <row r="249">
          <cell r="A249" t="str">
            <v>김수남</v>
          </cell>
          <cell r="C249">
            <v>209</v>
          </cell>
          <cell r="D249">
            <v>209</v>
          </cell>
          <cell r="G249" t="str">
            <v>김수남</v>
          </cell>
          <cell r="H249" t="str">
            <v>450223-1156411</v>
          </cell>
          <cell r="I249" t="str">
            <v>인천시 남동구 간석동 514 성락아파트 라동 202호</v>
          </cell>
          <cell r="J249" t="str">
            <v>514-000</v>
          </cell>
          <cell r="K249" t="str">
            <v>성락APT</v>
          </cell>
          <cell r="L249" t="str">
            <v>라</v>
          </cell>
          <cell r="M249" t="str">
            <v>202호</v>
          </cell>
          <cell r="Q249">
            <v>46.73</v>
          </cell>
          <cell r="T249" t="str">
            <v>유</v>
          </cell>
          <cell r="V249">
            <v>59.817999999999998</v>
          </cell>
          <cell r="Y249" t="str">
            <v>철콘</v>
          </cell>
          <cell r="Z249" t="str">
            <v>아파트</v>
          </cell>
          <cell r="AA249" t="str">
            <v>●</v>
          </cell>
          <cell r="AB249" t="str">
            <v>●</v>
          </cell>
        </row>
        <row r="250">
          <cell r="A250" t="str">
            <v>조미경</v>
          </cell>
          <cell r="C250">
            <v>210</v>
          </cell>
          <cell r="D250">
            <v>210</v>
          </cell>
          <cell r="G250" t="str">
            <v>조미경</v>
          </cell>
          <cell r="H250" t="str">
            <v>660806-2</v>
          </cell>
          <cell r="I250" t="str">
            <v>인천 남동 간석 514 성락@ 라-203</v>
          </cell>
          <cell r="J250" t="str">
            <v>514-000</v>
          </cell>
          <cell r="K250" t="str">
            <v>성락APT</v>
          </cell>
          <cell r="L250" t="str">
            <v>라</v>
          </cell>
          <cell r="M250" t="str">
            <v>203호</v>
          </cell>
          <cell r="Q250">
            <v>46.73</v>
          </cell>
          <cell r="T250" t="str">
            <v>유</v>
          </cell>
          <cell r="V250">
            <v>59.817999999999998</v>
          </cell>
          <cell r="Y250" t="str">
            <v>철콘</v>
          </cell>
          <cell r="Z250" t="str">
            <v>아파트</v>
          </cell>
          <cell r="AB250" t="str">
            <v>●</v>
          </cell>
        </row>
        <row r="251">
          <cell r="A251" t="str">
            <v>최희숙</v>
          </cell>
          <cell r="C251">
            <v>211</v>
          </cell>
          <cell r="D251">
            <v>211</v>
          </cell>
          <cell r="G251" t="str">
            <v>최희숙</v>
          </cell>
          <cell r="H251" t="str">
            <v>681106-2140818</v>
          </cell>
          <cell r="I251" t="str">
            <v>인천시 남동구 간석동 495-5 금호아파트 4동 408호</v>
          </cell>
          <cell r="J251" t="str">
            <v>514-000</v>
          </cell>
          <cell r="K251" t="str">
            <v>성락APT</v>
          </cell>
          <cell r="L251" t="str">
            <v>라</v>
          </cell>
          <cell r="M251" t="str">
            <v>205호</v>
          </cell>
          <cell r="Q251">
            <v>46.73</v>
          </cell>
          <cell r="T251" t="str">
            <v>유</v>
          </cell>
          <cell r="V251">
            <v>59.817999999999998</v>
          </cell>
          <cell r="Y251" t="str">
            <v>철콘</v>
          </cell>
          <cell r="Z251" t="str">
            <v>아파트</v>
          </cell>
          <cell r="AA251" t="str">
            <v>●</v>
          </cell>
          <cell r="AB251" t="str">
            <v>●</v>
          </cell>
        </row>
        <row r="252">
          <cell r="A252" t="str">
            <v>강복연</v>
          </cell>
          <cell r="C252">
            <v>212</v>
          </cell>
          <cell r="D252">
            <v>212</v>
          </cell>
          <cell r="G252" t="str">
            <v>강복연</v>
          </cell>
          <cell r="H252" t="str">
            <v>400308-2143518</v>
          </cell>
          <cell r="I252" t="str">
            <v>인천시 남동구 간석동 514 성락아파트 라동 206호</v>
          </cell>
          <cell r="J252" t="str">
            <v>514-000</v>
          </cell>
          <cell r="K252" t="str">
            <v>성락APT</v>
          </cell>
          <cell r="L252" t="str">
            <v>라</v>
          </cell>
          <cell r="M252" t="str">
            <v>206호</v>
          </cell>
          <cell r="Q252">
            <v>46.73</v>
          </cell>
          <cell r="T252" t="str">
            <v>유</v>
          </cell>
          <cell r="V252">
            <v>59.817999999999998</v>
          </cell>
          <cell r="Y252" t="str">
            <v>철콘</v>
          </cell>
          <cell r="Z252" t="str">
            <v>아파트</v>
          </cell>
          <cell r="AA252" t="str">
            <v>●</v>
          </cell>
          <cell r="AB252" t="str">
            <v>●</v>
          </cell>
        </row>
        <row r="253">
          <cell r="A253" t="str">
            <v>최문자</v>
          </cell>
          <cell r="C253">
            <v>213</v>
          </cell>
          <cell r="D253">
            <v>213</v>
          </cell>
          <cell r="G253" t="str">
            <v>최문자</v>
          </cell>
          <cell r="H253" t="str">
            <v>460715-2******</v>
          </cell>
          <cell r="I253" t="str">
            <v>인천시 남동구 간석동 408-1 다정한마을서해아파트 101-1305</v>
          </cell>
          <cell r="J253" t="str">
            <v>514-000</v>
          </cell>
          <cell r="K253" t="str">
            <v>성락APT</v>
          </cell>
          <cell r="L253" t="str">
            <v>라</v>
          </cell>
          <cell r="M253" t="str">
            <v>207호</v>
          </cell>
          <cell r="Q253">
            <v>46.73</v>
          </cell>
          <cell r="T253" t="str">
            <v>유</v>
          </cell>
          <cell r="V253">
            <v>59.817999999999998</v>
          </cell>
          <cell r="Y253" t="str">
            <v>철콘</v>
          </cell>
          <cell r="Z253" t="str">
            <v>아파트</v>
          </cell>
          <cell r="AB253" t="str">
            <v>●</v>
          </cell>
        </row>
        <row r="254">
          <cell r="A254" t="str">
            <v>문서기</v>
          </cell>
          <cell r="C254">
            <v>214</v>
          </cell>
          <cell r="D254">
            <v>214</v>
          </cell>
          <cell r="G254" t="str">
            <v>문서기</v>
          </cell>
          <cell r="H254" t="str">
            <v>601228-1233515</v>
          </cell>
          <cell r="I254" t="str">
            <v>경기도 파주시 파주읍 백석리37
(라동301호)</v>
          </cell>
          <cell r="J254" t="str">
            <v>514-000</v>
          </cell>
          <cell r="K254" t="str">
            <v>성락APT</v>
          </cell>
          <cell r="L254" t="str">
            <v>라</v>
          </cell>
          <cell r="M254" t="str">
            <v>301호</v>
          </cell>
          <cell r="Q254">
            <v>46.73</v>
          </cell>
          <cell r="T254" t="str">
            <v>유</v>
          </cell>
          <cell r="V254">
            <v>59.817999999999998</v>
          </cell>
          <cell r="Y254" t="str">
            <v>철콘</v>
          </cell>
          <cell r="Z254" t="str">
            <v>아파트</v>
          </cell>
          <cell r="AA254" t="str">
            <v>●</v>
          </cell>
          <cell r="AB254" t="str">
            <v>●</v>
          </cell>
        </row>
        <row r="255">
          <cell r="A255" t="str">
            <v>박용남</v>
          </cell>
          <cell r="C255">
            <v>215</v>
          </cell>
          <cell r="D255">
            <v>215</v>
          </cell>
          <cell r="G255" t="str">
            <v>박용남</v>
          </cell>
          <cell r="H255" t="str">
            <v>611019-1</v>
          </cell>
          <cell r="I255" t="str">
            <v>인천시 남동구 간석동 514 성락아파트 라동 302호</v>
          </cell>
          <cell r="J255" t="str">
            <v>514-000</v>
          </cell>
          <cell r="K255" t="str">
            <v>성락APT</v>
          </cell>
          <cell r="L255" t="str">
            <v>라</v>
          </cell>
          <cell r="M255" t="str">
            <v>302호</v>
          </cell>
          <cell r="Q255">
            <v>46.73</v>
          </cell>
          <cell r="T255" t="str">
            <v>유</v>
          </cell>
          <cell r="V255">
            <v>59.817999999999998</v>
          </cell>
          <cell r="Y255" t="str">
            <v>철콘</v>
          </cell>
          <cell r="Z255" t="str">
            <v>아파트</v>
          </cell>
          <cell r="AB255" t="str">
            <v>●</v>
          </cell>
        </row>
        <row r="256">
          <cell r="A256" t="str">
            <v>강정옥</v>
          </cell>
          <cell r="C256">
            <v>216</v>
          </cell>
          <cell r="D256">
            <v>216</v>
          </cell>
          <cell r="G256" t="str">
            <v>강정옥</v>
          </cell>
          <cell r="H256" t="str">
            <v>650916-2258015</v>
          </cell>
          <cell r="I256" t="str">
            <v>서울시 동대문구 장안동 341-5(라동303호)</v>
          </cell>
          <cell r="J256" t="str">
            <v>514-000</v>
          </cell>
          <cell r="K256" t="str">
            <v>성락APT</v>
          </cell>
          <cell r="L256" t="str">
            <v>라</v>
          </cell>
          <cell r="M256" t="str">
            <v>303호</v>
          </cell>
          <cell r="Q256">
            <v>46.73</v>
          </cell>
          <cell r="T256" t="str">
            <v>유</v>
          </cell>
          <cell r="V256">
            <v>59.817999999999998</v>
          </cell>
          <cell r="Y256" t="str">
            <v>철콘</v>
          </cell>
          <cell r="Z256" t="str">
            <v>아파트</v>
          </cell>
          <cell r="AA256" t="str">
            <v>●</v>
          </cell>
          <cell r="AB256" t="str">
            <v>●</v>
          </cell>
        </row>
        <row r="257">
          <cell r="A257" t="str">
            <v>전종우</v>
          </cell>
          <cell r="C257">
            <v>217</v>
          </cell>
          <cell r="D257">
            <v>217</v>
          </cell>
          <cell r="G257" t="str">
            <v>전종우</v>
          </cell>
          <cell r="H257" t="str">
            <v>470410-1256615</v>
          </cell>
          <cell r="I257" t="str">
            <v>인천시 남동구 간석동 514 성락아파트 라동305호</v>
          </cell>
          <cell r="J257" t="str">
            <v>514-000</v>
          </cell>
          <cell r="K257" t="str">
            <v>성락APT</v>
          </cell>
          <cell r="L257" t="str">
            <v>라</v>
          </cell>
          <cell r="M257" t="str">
            <v>305호</v>
          </cell>
          <cell r="Q257">
            <v>46.73</v>
          </cell>
          <cell r="T257" t="str">
            <v>유</v>
          </cell>
          <cell r="V257">
            <v>59.817999999999998</v>
          </cell>
          <cell r="Y257" t="str">
            <v>철콘</v>
          </cell>
          <cell r="Z257" t="str">
            <v>아파트</v>
          </cell>
          <cell r="AA257" t="str">
            <v>●</v>
          </cell>
          <cell r="AB257" t="str">
            <v>●</v>
          </cell>
        </row>
        <row r="258">
          <cell r="A258" t="str">
            <v>최송순</v>
          </cell>
          <cell r="C258">
            <v>218</v>
          </cell>
          <cell r="D258">
            <v>218</v>
          </cell>
          <cell r="G258" t="str">
            <v>최송순</v>
          </cell>
          <cell r="H258" t="str">
            <v>421018-2258422</v>
          </cell>
          <cell r="I258" t="str">
            <v>인천시 남동구 간석동 514 성락아파트 라동306호</v>
          </cell>
          <cell r="J258" t="str">
            <v>514-000</v>
          </cell>
          <cell r="K258" t="str">
            <v>성락APT</v>
          </cell>
          <cell r="L258" t="str">
            <v>라</v>
          </cell>
          <cell r="M258" t="str">
            <v>306호</v>
          </cell>
          <cell r="Q258">
            <v>46.73</v>
          </cell>
          <cell r="T258" t="str">
            <v>유</v>
          </cell>
          <cell r="V258">
            <v>59.817999999999998</v>
          </cell>
          <cell r="Y258" t="str">
            <v>철콘</v>
          </cell>
          <cell r="Z258" t="str">
            <v>아파트</v>
          </cell>
          <cell r="AA258" t="str">
            <v>●</v>
          </cell>
          <cell r="AB258" t="str">
            <v>●</v>
          </cell>
        </row>
        <row r="259">
          <cell r="A259" t="str">
            <v>정인학</v>
          </cell>
          <cell r="C259">
            <v>219</v>
          </cell>
          <cell r="D259">
            <v>219</v>
          </cell>
          <cell r="G259" t="str">
            <v>정인학</v>
          </cell>
          <cell r="H259" t="str">
            <v>440713-1812311</v>
          </cell>
          <cell r="I259" t="str">
            <v>인천시 부평구 십정동 492-1(라동307호)</v>
          </cell>
          <cell r="J259" t="str">
            <v>514-000</v>
          </cell>
          <cell r="K259" t="str">
            <v>성락APT</v>
          </cell>
          <cell r="L259" t="str">
            <v>라</v>
          </cell>
          <cell r="M259" t="str">
            <v>307호</v>
          </cell>
          <cell r="Q259">
            <v>46.73</v>
          </cell>
          <cell r="T259" t="str">
            <v>유</v>
          </cell>
          <cell r="V259">
            <v>59.817999999999998</v>
          </cell>
          <cell r="Y259" t="str">
            <v>철콘</v>
          </cell>
          <cell r="Z259" t="str">
            <v>아파트</v>
          </cell>
          <cell r="AA259" t="str">
            <v>●</v>
          </cell>
          <cell r="AB259" t="str">
            <v>●</v>
          </cell>
        </row>
        <row r="260">
          <cell r="A260" t="str">
            <v>조명자</v>
          </cell>
          <cell r="C260">
            <v>220</v>
          </cell>
          <cell r="D260">
            <v>220</v>
          </cell>
          <cell r="G260" t="str">
            <v>조명자</v>
          </cell>
          <cell r="H260" t="str">
            <v>550727-2143510</v>
          </cell>
          <cell r="I260" t="str">
            <v>인천시 남동구 간석동519-4 한진APT6동1205호(라동 401호)</v>
          </cell>
          <cell r="J260" t="str">
            <v>514-000</v>
          </cell>
          <cell r="K260" t="str">
            <v>성락APT</v>
          </cell>
          <cell r="L260" t="str">
            <v>라</v>
          </cell>
          <cell r="M260" t="str">
            <v>401호</v>
          </cell>
          <cell r="Q260">
            <v>46.73</v>
          </cell>
          <cell r="T260" t="str">
            <v>유</v>
          </cell>
          <cell r="V260">
            <v>59.817999999999998</v>
          </cell>
          <cell r="Y260" t="str">
            <v>철콘</v>
          </cell>
          <cell r="Z260" t="str">
            <v>아파트</v>
          </cell>
          <cell r="AA260" t="str">
            <v>●</v>
          </cell>
        </row>
        <row r="261">
          <cell r="A261" t="str">
            <v>정윤경</v>
          </cell>
          <cell r="C261">
            <v>221</v>
          </cell>
          <cell r="D261">
            <v>221</v>
          </cell>
          <cell r="G261" t="str">
            <v>정윤경</v>
          </cell>
          <cell r="H261" t="str">
            <v>731118-2</v>
          </cell>
          <cell r="I261" t="str">
            <v>인천시 남동구 간석동 514 성락아파트 라동 307호(라동 402호)</v>
          </cell>
          <cell r="J261" t="str">
            <v>514-000</v>
          </cell>
          <cell r="K261" t="str">
            <v>성락APT</v>
          </cell>
          <cell r="L261" t="str">
            <v>라</v>
          </cell>
          <cell r="M261" t="str">
            <v>402호</v>
          </cell>
          <cell r="Q261">
            <v>46.73</v>
          </cell>
          <cell r="T261" t="str">
            <v>유</v>
          </cell>
          <cell r="V261">
            <v>59.817999999999998</v>
          </cell>
          <cell r="Y261" t="str">
            <v>철콘</v>
          </cell>
          <cell r="Z261" t="str">
            <v>아파트</v>
          </cell>
        </row>
        <row r="262">
          <cell r="A262" t="str">
            <v>박세현</v>
          </cell>
          <cell r="C262">
            <v>222</v>
          </cell>
          <cell r="D262">
            <v>222</v>
          </cell>
          <cell r="G262" t="str">
            <v>박세현</v>
          </cell>
          <cell r="H262" t="str">
            <v>670430-1</v>
          </cell>
          <cell r="I262" t="str">
            <v>인천시 남동구 간석동 514 성락아파트 나동 105호(라동403호)</v>
          </cell>
          <cell r="J262" t="str">
            <v>514-000</v>
          </cell>
          <cell r="K262" t="str">
            <v>성락APT</v>
          </cell>
          <cell r="L262" t="str">
            <v>라</v>
          </cell>
          <cell r="M262" t="str">
            <v>403호</v>
          </cell>
          <cell r="Q262">
            <v>46.73</v>
          </cell>
          <cell r="T262" t="str">
            <v>유</v>
          </cell>
          <cell r="V262">
            <v>59.817999999999998</v>
          </cell>
          <cell r="Y262" t="str">
            <v>철콘</v>
          </cell>
          <cell r="Z262" t="str">
            <v>아파트</v>
          </cell>
        </row>
        <row r="263">
          <cell r="A263" t="str">
            <v>한선군</v>
          </cell>
          <cell r="C263">
            <v>223</v>
          </cell>
          <cell r="D263">
            <v>223</v>
          </cell>
          <cell r="G263" t="str">
            <v>한선군</v>
          </cell>
          <cell r="H263" t="str">
            <v>651111-1379738</v>
          </cell>
          <cell r="I263" t="str">
            <v>인천시 남동구 간석동 516-20영생빌라(라동 405호)</v>
          </cell>
          <cell r="J263" t="str">
            <v>514-000</v>
          </cell>
          <cell r="K263" t="str">
            <v>성락APT</v>
          </cell>
          <cell r="L263" t="str">
            <v>라</v>
          </cell>
          <cell r="M263" t="str">
            <v>405호</v>
          </cell>
          <cell r="Q263">
            <v>46.73</v>
          </cell>
          <cell r="T263" t="str">
            <v>유</v>
          </cell>
          <cell r="V263">
            <v>59.817999999999998</v>
          </cell>
          <cell r="Y263" t="str">
            <v>철콘</v>
          </cell>
          <cell r="Z263" t="str">
            <v>아파트</v>
          </cell>
          <cell r="AA263" t="str">
            <v>●</v>
          </cell>
          <cell r="AB263" t="str">
            <v>●</v>
          </cell>
        </row>
        <row r="264">
          <cell r="A264" t="str">
            <v>윤규렬</v>
          </cell>
          <cell r="C264">
            <v>224</v>
          </cell>
          <cell r="D264">
            <v>224</v>
          </cell>
          <cell r="G264" t="str">
            <v>윤규렬</v>
          </cell>
          <cell r="H264" t="str">
            <v>760226-1</v>
          </cell>
          <cell r="I264" t="str">
            <v>인천시 남동구 간석동 519-4 한진아파트 3-606</v>
          </cell>
          <cell r="J264" t="str">
            <v>514-000</v>
          </cell>
          <cell r="K264" t="str">
            <v>성락APT</v>
          </cell>
          <cell r="L264" t="str">
            <v>라</v>
          </cell>
          <cell r="M264" t="str">
            <v>406호</v>
          </cell>
          <cell r="Q264">
            <v>46.73</v>
          </cell>
          <cell r="T264" t="str">
            <v>유</v>
          </cell>
          <cell r="V264">
            <v>59.817999999999998</v>
          </cell>
          <cell r="Y264" t="str">
            <v>철콘</v>
          </cell>
          <cell r="Z264" t="str">
            <v>아파트</v>
          </cell>
        </row>
        <row r="265">
          <cell r="A265" t="str">
            <v>정호균</v>
          </cell>
          <cell r="C265">
            <v>225</v>
          </cell>
          <cell r="D265">
            <v>225</v>
          </cell>
          <cell r="G265" t="str">
            <v>정호균</v>
          </cell>
          <cell r="H265" t="str">
            <v>710215-1177818</v>
          </cell>
          <cell r="I265" t="str">
            <v>인천시 남동구 간석동 514 성락아파트 라동 407호</v>
          </cell>
          <cell r="J265" t="str">
            <v>514-000</v>
          </cell>
          <cell r="K265" t="str">
            <v>성락APT</v>
          </cell>
          <cell r="L265" t="str">
            <v>라</v>
          </cell>
          <cell r="M265" t="str">
            <v>407호</v>
          </cell>
          <cell r="Q265">
            <v>46.73</v>
          </cell>
          <cell r="T265" t="str">
            <v>유</v>
          </cell>
          <cell r="V265">
            <v>59.817999999999998</v>
          </cell>
          <cell r="Y265" t="str">
            <v>철콘</v>
          </cell>
          <cell r="Z265" t="str">
            <v>아파트</v>
          </cell>
          <cell r="AA265" t="str">
            <v>●</v>
          </cell>
          <cell r="AB265" t="str">
            <v>●</v>
          </cell>
        </row>
        <row r="266">
          <cell r="A266" t="str">
            <v>황유순</v>
          </cell>
          <cell r="C266">
            <v>226</v>
          </cell>
          <cell r="D266">
            <v>226</v>
          </cell>
          <cell r="G266" t="str">
            <v>황유순</v>
          </cell>
          <cell r="H266" t="str">
            <v>690928-2</v>
          </cell>
          <cell r="I266" t="str">
            <v>인천시남동구간석동514성락아파트라동 501호</v>
          </cell>
          <cell r="J266" t="str">
            <v>514-000</v>
          </cell>
          <cell r="K266" t="str">
            <v>성락APT</v>
          </cell>
          <cell r="L266" t="str">
            <v>라</v>
          </cell>
          <cell r="M266" t="str">
            <v>501호</v>
          </cell>
          <cell r="Q266">
            <v>46.73</v>
          </cell>
          <cell r="T266" t="str">
            <v>유</v>
          </cell>
          <cell r="V266">
            <v>59.817999999999998</v>
          </cell>
          <cell r="Y266" t="str">
            <v>철콘</v>
          </cell>
          <cell r="Z266" t="str">
            <v>아파트</v>
          </cell>
          <cell r="AB266" t="str">
            <v>●</v>
          </cell>
        </row>
        <row r="267">
          <cell r="A267" t="str">
            <v>전명란</v>
          </cell>
          <cell r="C267">
            <v>227</v>
          </cell>
          <cell r="D267">
            <v>227</v>
          </cell>
          <cell r="G267" t="str">
            <v>전명란</v>
          </cell>
          <cell r="H267" t="str">
            <v>580909-2237214</v>
          </cell>
          <cell r="I267" t="str">
            <v>인천시 남동구 간석동 514 성락아파트 라동 502호</v>
          </cell>
          <cell r="J267" t="str">
            <v>514-000</v>
          </cell>
          <cell r="K267" t="str">
            <v>성락APT</v>
          </cell>
          <cell r="L267" t="str">
            <v>라</v>
          </cell>
          <cell r="M267" t="str">
            <v>502호</v>
          </cell>
          <cell r="Q267">
            <v>46.73</v>
          </cell>
          <cell r="T267" t="str">
            <v>유</v>
          </cell>
          <cell r="V267">
            <v>59.817999999999998</v>
          </cell>
          <cell r="Y267" t="str">
            <v>철콘</v>
          </cell>
          <cell r="Z267" t="str">
            <v>아파트</v>
          </cell>
          <cell r="AA267" t="str">
            <v>●</v>
          </cell>
          <cell r="AB267" t="str">
            <v>●</v>
          </cell>
        </row>
        <row r="268">
          <cell r="A268" t="str">
            <v>이훈</v>
          </cell>
          <cell r="C268">
            <v>228</v>
          </cell>
          <cell r="D268">
            <v>228</v>
          </cell>
          <cell r="G268" t="str">
            <v>이훈</v>
          </cell>
          <cell r="H268" t="str">
            <v>720125-1</v>
          </cell>
          <cell r="I268" t="str">
            <v>인천시 부평구 삼산동 428-7</v>
          </cell>
          <cell r="J268" t="str">
            <v>514-000</v>
          </cell>
          <cell r="K268" t="str">
            <v>성락APT</v>
          </cell>
          <cell r="L268" t="str">
            <v>라</v>
          </cell>
          <cell r="M268" t="str">
            <v>503호</v>
          </cell>
          <cell r="Q268">
            <v>46.73</v>
          </cell>
          <cell r="T268" t="str">
            <v>유</v>
          </cell>
          <cell r="V268">
            <v>59.817999999999998</v>
          </cell>
          <cell r="Y268" t="str">
            <v>철콘</v>
          </cell>
          <cell r="Z268" t="str">
            <v>아파트</v>
          </cell>
          <cell r="AA268" t="str">
            <v>●</v>
          </cell>
          <cell r="AB268" t="str">
            <v>●</v>
          </cell>
        </row>
        <row r="269">
          <cell r="A269" t="str">
            <v>강종석</v>
          </cell>
          <cell r="C269">
            <v>229</v>
          </cell>
          <cell r="D269">
            <v>229</v>
          </cell>
          <cell r="G269" t="str">
            <v>강종석</v>
          </cell>
          <cell r="H269" t="str">
            <v>610401-1258216</v>
          </cell>
          <cell r="I269" t="str">
            <v>인천시 남동구 간석동 514 성락아파트 라동 505호</v>
          </cell>
          <cell r="J269" t="str">
            <v>514-000</v>
          </cell>
          <cell r="K269" t="str">
            <v>성락APT</v>
          </cell>
          <cell r="L269" t="str">
            <v>라</v>
          </cell>
          <cell r="M269" t="str">
            <v>505호</v>
          </cell>
          <cell r="Q269">
            <v>46.73</v>
          </cell>
          <cell r="T269" t="str">
            <v>유</v>
          </cell>
          <cell r="V269">
            <v>59.817999999999998</v>
          </cell>
          <cell r="Y269" t="str">
            <v>철콘</v>
          </cell>
          <cell r="Z269" t="str">
            <v>아파트</v>
          </cell>
          <cell r="AB269" t="str">
            <v>●</v>
          </cell>
        </row>
        <row r="270">
          <cell r="A270" t="str">
            <v>이희자</v>
          </cell>
          <cell r="C270">
            <v>230</v>
          </cell>
          <cell r="D270">
            <v>230</v>
          </cell>
          <cell r="G270" t="str">
            <v>이희자</v>
          </cell>
          <cell r="H270" t="str">
            <v>501121-2057019</v>
          </cell>
          <cell r="I270" t="str">
            <v>인천시 계양구 계산동 987-6 4층</v>
          </cell>
          <cell r="J270" t="str">
            <v>514-000</v>
          </cell>
          <cell r="K270" t="str">
            <v>성락APT</v>
          </cell>
          <cell r="L270" t="str">
            <v>라</v>
          </cell>
          <cell r="M270" t="str">
            <v>506호</v>
          </cell>
          <cell r="Q270">
            <v>46.73</v>
          </cell>
          <cell r="T270" t="str">
            <v>유</v>
          </cell>
          <cell r="V270">
            <v>59.817999999999998</v>
          </cell>
          <cell r="Y270" t="str">
            <v>철콘</v>
          </cell>
          <cell r="Z270" t="str">
            <v>아파트</v>
          </cell>
          <cell r="AA270" t="str">
            <v>●</v>
          </cell>
          <cell r="AB270" t="str">
            <v>●</v>
          </cell>
        </row>
        <row r="271">
          <cell r="A271" t="str">
            <v>김영숙</v>
          </cell>
          <cell r="C271">
            <v>231</v>
          </cell>
          <cell r="D271">
            <v>231</v>
          </cell>
          <cell r="G271" t="str">
            <v>김영숙</v>
          </cell>
          <cell r="H271" t="str">
            <v>590308-2149312</v>
          </cell>
          <cell r="I271" t="str">
            <v>인천시 남동구 간석동 514 성락아파트 라동 507호</v>
          </cell>
          <cell r="J271" t="str">
            <v>514-000</v>
          </cell>
          <cell r="K271" t="str">
            <v>성락APT</v>
          </cell>
          <cell r="L271" t="str">
            <v>라</v>
          </cell>
          <cell r="M271" t="str">
            <v>507호</v>
          </cell>
          <cell r="Q271">
            <v>46.73</v>
          </cell>
          <cell r="T271" t="str">
            <v>유</v>
          </cell>
          <cell r="V271">
            <v>59.817999999999998</v>
          </cell>
          <cell r="Y271" t="str">
            <v>철콘</v>
          </cell>
          <cell r="Z271" t="str">
            <v>아파트</v>
          </cell>
          <cell r="AA271" t="str">
            <v>●</v>
          </cell>
          <cell r="AB271" t="str">
            <v>●</v>
          </cell>
        </row>
        <row r="272">
          <cell r="A272" t="str">
            <v>김한욱</v>
          </cell>
          <cell r="C272">
            <v>232</v>
          </cell>
          <cell r="D272">
            <v>232</v>
          </cell>
          <cell r="G272" t="str">
            <v>김한욱</v>
          </cell>
          <cell r="H272" t="str">
            <v>680119-2063631</v>
          </cell>
          <cell r="I272" t="str">
            <v>인천시 남동구 구월동 롯데캐슬아파트 2403동 2303호</v>
          </cell>
          <cell r="J272" t="str">
            <v>514-000</v>
          </cell>
          <cell r="K272" t="str">
            <v>성락APT</v>
          </cell>
          <cell r="L272" t="str">
            <v>마</v>
          </cell>
          <cell r="M272" t="str">
            <v>101호</v>
          </cell>
          <cell r="Q272">
            <v>46.73</v>
          </cell>
          <cell r="S272">
            <v>1</v>
          </cell>
          <cell r="T272" t="str">
            <v>유</v>
          </cell>
          <cell r="U272">
            <v>776.23199999999997</v>
          </cell>
          <cell r="V272">
            <v>64.686000000000007</v>
          </cell>
          <cell r="Y272" t="str">
            <v>철콘</v>
          </cell>
          <cell r="Z272" t="str">
            <v>아파트</v>
          </cell>
          <cell r="AA272" t="str">
            <v>●</v>
          </cell>
          <cell r="AB272" t="str">
            <v>●</v>
          </cell>
        </row>
        <row r="273">
          <cell r="A273" t="str">
            <v>김선광</v>
          </cell>
          <cell r="C273">
            <v>233</v>
          </cell>
          <cell r="D273">
            <v>233</v>
          </cell>
          <cell r="G273" t="str">
            <v>김선광</v>
          </cell>
          <cell r="H273" t="str">
            <v>711209-1379716</v>
          </cell>
          <cell r="I273" t="str">
            <v>인천시 남동구 간석동 514 성락아파트 마동 102호</v>
          </cell>
          <cell r="J273" t="str">
            <v>514-000</v>
          </cell>
          <cell r="K273" t="str">
            <v>성락APT</v>
          </cell>
          <cell r="L273" t="str">
            <v>마</v>
          </cell>
          <cell r="M273" t="str">
            <v>102호</v>
          </cell>
          <cell r="Q273">
            <v>46.73</v>
          </cell>
          <cell r="T273" t="str">
            <v>유</v>
          </cell>
          <cell r="V273">
            <v>64.686000000000007</v>
          </cell>
          <cell r="Y273" t="str">
            <v>철콘</v>
          </cell>
          <cell r="Z273" t="str">
            <v>아파트</v>
          </cell>
          <cell r="AA273" t="str">
            <v>●</v>
          </cell>
          <cell r="AB273" t="str">
            <v>●</v>
          </cell>
        </row>
        <row r="274">
          <cell r="A274" t="str">
            <v>김금자</v>
          </cell>
          <cell r="C274">
            <v>234</v>
          </cell>
          <cell r="D274">
            <v>234</v>
          </cell>
          <cell r="G274" t="str">
            <v>김금자</v>
          </cell>
          <cell r="H274" t="str">
            <v>430125-2148123</v>
          </cell>
          <cell r="I274" t="str">
            <v>인천시 남동구 간석동938-1금호어울림마을A105동 202호
 (마동 103호)</v>
          </cell>
          <cell r="J274" t="str">
            <v>514-000</v>
          </cell>
          <cell r="K274" t="str">
            <v>성락APT</v>
          </cell>
          <cell r="L274" t="str">
            <v>마</v>
          </cell>
          <cell r="M274" t="str">
            <v>103호</v>
          </cell>
          <cell r="Q274">
            <v>46.73</v>
          </cell>
          <cell r="T274" t="str">
            <v>유</v>
          </cell>
          <cell r="V274">
            <v>64.686000000000007</v>
          </cell>
          <cell r="Y274" t="str">
            <v>철콘</v>
          </cell>
          <cell r="Z274" t="str">
            <v>아파트</v>
          </cell>
          <cell r="AA274" t="str">
            <v>●</v>
          </cell>
          <cell r="AB274" t="str">
            <v>●</v>
          </cell>
        </row>
        <row r="275">
          <cell r="A275" t="str">
            <v>봉인화</v>
          </cell>
          <cell r="C275">
            <v>235</v>
          </cell>
          <cell r="D275">
            <v>235</v>
          </cell>
          <cell r="G275" t="str">
            <v>봉인화</v>
          </cell>
          <cell r="H275" t="str">
            <v>600618-2658823</v>
          </cell>
          <cell r="I275" t="str">
            <v>인천시 남구 관교동 13-6 삼환아파트 102-1603</v>
          </cell>
          <cell r="J275" t="str">
            <v>514-000</v>
          </cell>
          <cell r="K275" t="str">
            <v>성락APT</v>
          </cell>
          <cell r="L275" t="str">
            <v>마</v>
          </cell>
          <cell r="M275" t="str">
            <v>105호</v>
          </cell>
          <cell r="Q275">
            <v>46.73</v>
          </cell>
          <cell r="T275" t="str">
            <v>유</v>
          </cell>
          <cell r="V275">
            <v>64.686000000000007</v>
          </cell>
          <cell r="Y275" t="str">
            <v>철콘</v>
          </cell>
          <cell r="Z275" t="str">
            <v>아파트</v>
          </cell>
          <cell r="AA275" t="str">
            <v>●</v>
          </cell>
          <cell r="AB275" t="str">
            <v>●</v>
          </cell>
        </row>
        <row r="276">
          <cell r="A276" t="str">
            <v>최현심</v>
          </cell>
          <cell r="C276">
            <v>236</v>
          </cell>
          <cell r="D276">
            <v>236</v>
          </cell>
          <cell r="G276" t="str">
            <v>최현심</v>
          </cell>
          <cell r="H276" t="str">
            <v>650809-2545429</v>
          </cell>
          <cell r="I276" t="str">
            <v>인천 서구 원당동 대한항공아파트 106동 601호</v>
          </cell>
          <cell r="J276" t="str">
            <v>514-000</v>
          </cell>
          <cell r="K276" t="str">
            <v>성락APT</v>
          </cell>
          <cell r="L276" t="str">
            <v>마</v>
          </cell>
          <cell r="M276" t="str">
            <v>201호</v>
          </cell>
          <cell r="Q276">
            <v>46.73</v>
          </cell>
          <cell r="T276" t="str">
            <v>유</v>
          </cell>
          <cell r="V276">
            <v>64.686000000000007</v>
          </cell>
          <cell r="Y276" t="str">
            <v>철콘</v>
          </cell>
          <cell r="Z276" t="str">
            <v>아파트</v>
          </cell>
          <cell r="AA276" t="str">
            <v>●</v>
          </cell>
          <cell r="AB276" t="str">
            <v>●</v>
          </cell>
        </row>
        <row r="277">
          <cell r="A277" t="str">
            <v>심한섭</v>
          </cell>
          <cell r="C277">
            <v>237</v>
          </cell>
          <cell r="D277">
            <v>237</v>
          </cell>
          <cell r="G277" t="str">
            <v>심한섭</v>
          </cell>
          <cell r="H277" t="str">
            <v>520530-1255411</v>
          </cell>
          <cell r="I277" t="str">
            <v>인천시 남동구 간석동 514 성락아파트 마동 202호</v>
          </cell>
          <cell r="J277" t="str">
            <v>514-000</v>
          </cell>
          <cell r="K277" t="str">
            <v>성락APT</v>
          </cell>
          <cell r="L277" t="str">
            <v>마</v>
          </cell>
          <cell r="M277" t="str">
            <v>202호</v>
          </cell>
          <cell r="Q277">
            <v>46.73</v>
          </cell>
          <cell r="T277" t="str">
            <v>유</v>
          </cell>
          <cell r="V277">
            <v>64.686000000000007</v>
          </cell>
          <cell r="Y277" t="str">
            <v>철콘</v>
          </cell>
          <cell r="Z277" t="str">
            <v>아파트</v>
          </cell>
          <cell r="AA277" t="str">
            <v>●</v>
          </cell>
          <cell r="AB277" t="str">
            <v>●</v>
          </cell>
        </row>
        <row r="278">
          <cell r="A278" t="str">
            <v>백광옥</v>
          </cell>
          <cell r="C278">
            <v>238</v>
          </cell>
          <cell r="D278">
            <v>238</v>
          </cell>
          <cell r="G278" t="str">
            <v>백광옥</v>
          </cell>
          <cell r="H278" t="str">
            <v>711215-2</v>
          </cell>
          <cell r="I278" t="str">
            <v>서울강서구화곡동98-71 2층</v>
          </cell>
          <cell r="J278" t="str">
            <v>514-000</v>
          </cell>
          <cell r="K278" t="str">
            <v>성락APT</v>
          </cell>
          <cell r="L278" t="str">
            <v>마</v>
          </cell>
          <cell r="M278" t="str">
            <v>203호</v>
          </cell>
          <cell r="Q278">
            <v>46.73</v>
          </cell>
          <cell r="T278" t="str">
            <v>유</v>
          </cell>
          <cell r="V278">
            <v>64.686000000000007</v>
          </cell>
          <cell r="Y278" t="str">
            <v>철콘</v>
          </cell>
          <cell r="Z278" t="str">
            <v>아파트</v>
          </cell>
          <cell r="AA278" t="str">
            <v>●</v>
          </cell>
          <cell r="AB278" t="str">
            <v>●</v>
          </cell>
        </row>
        <row r="279">
          <cell r="A279" t="str">
            <v>문상석</v>
          </cell>
          <cell r="C279">
            <v>239</v>
          </cell>
          <cell r="D279">
            <v>239</v>
          </cell>
          <cell r="E279" t="str">
            <v>-</v>
          </cell>
          <cell r="F279">
            <v>1</v>
          </cell>
          <cell r="G279" t="str">
            <v>문상석</v>
          </cell>
          <cell r="H279" t="str">
            <v>710927-1</v>
          </cell>
          <cell r="I279" t="str">
            <v>인천 남구 주안5동33-1 가람아파트 나동401호</v>
          </cell>
          <cell r="J279" t="str">
            <v>514-000</v>
          </cell>
          <cell r="K279" t="str">
            <v>성락APT</v>
          </cell>
          <cell r="L279" t="str">
            <v>마</v>
          </cell>
          <cell r="M279" t="str">
            <v>205호</v>
          </cell>
          <cell r="Q279">
            <v>23.364999999999998</v>
          </cell>
          <cell r="T279" t="str">
            <v>유</v>
          </cell>
          <cell r="V279">
            <v>32.343000000000004</v>
          </cell>
          <cell r="W279" t="str">
            <v>공유2</v>
          </cell>
          <cell r="Y279" t="str">
            <v>철콘</v>
          </cell>
          <cell r="Z279" t="str">
            <v>아파트</v>
          </cell>
          <cell r="AA279" t="str">
            <v>●</v>
          </cell>
          <cell r="AB279" t="str">
            <v>●</v>
          </cell>
        </row>
        <row r="280">
          <cell r="A280" t="str">
            <v>김일숙
(대표)</v>
          </cell>
          <cell r="C280">
            <v>239</v>
          </cell>
          <cell r="D280">
            <v>239</v>
          </cell>
          <cell r="E280" t="str">
            <v>-</v>
          </cell>
          <cell r="F280">
            <v>2</v>
          </cell>
          <cell r="G280" t="str">
            <v>김일숙
(대표)</v>
          </cell>
          <cell r="H280" t="str">
            <v>730505-2</v>
          </cell>
          <cell r="I280" t="str">
            <v>인천시 남구 주안5동 33-1가람아파트 나동401호</v>
          </cell>
          <cell r="J280" t="str">
            <v>514-000</v>
          </cell>
          <cell r="K280" t="str">
            <v>성락APT</v>
          </cell>
          <cell r="L280" t="str">
            <v>마</v>
          </cell>
          <cell r="M280" t="str">
            <v>205호</v>
          </cell>
          <cell r="Q280">
            <v>23.364999999999998</v>
          </cell>
          <cell r="V280">
            <v>32.343000000000004</v>
          </cell>
          <cell r="W280" t="str">
            <v>공유2</v>
          </cell>
        </row>
        <row r="281">
          <cell r="A281" t="str">
            <v>임미진</v>
          </cell>
          <cell r="C281">
            <v>240</v>
          </cell>
          <cell r="D281">
            <v>240</v>
          </cell>
          <cell r="G281" t="str">
            <v>임미진</v>
          </cell>
          <cell r="H281" t="str">
            <v>790527-2144330</v>
          </cell>
          <cell r="I281" t="str">
            <v>인천시 남동구 구월동 롯데캐슬아파트 2404동 2103호</v>
          </cell>
          <cell r="J281" t="str">
            <v>514-000</v>
          </cell>
          <cell r="K281" t="str">
            <v>성락APT</v>
          </cell>
          <cell r="L281" t="str">
            <v>마</v>
          </cell>
          <cell r="M281" t="str">
            <v>301호</v>
          </cell>
          <cell r="Q281">
            <v>46.73</v>
          </cell>
          <cell r="T281" t="str">
            <v>유</v>
          </cell>
          <cell r="V281">
            <v>64.686000000000007</v>
          </cell>
          <cell r="Y281" t="str">
            <v>철콘</v>
          </cell>
          <cell r="Z281" t="str">
            <v>아파트</v>
          </cell>
          <cell r="AA281" t="str">
            <v>●</v>
          </cell>
          <cell r="AB281" t="str">
            <v>●</v>
          </cell>
        </row>
        <row r="282">
          <cell r="A282" t="str">
            <v>임인철</v>
          </cell>
          <cell r="C282">
            <v>241</v>
          </cell>
          <cell r="D282">
            <v>241</v>
          </cell>
          <cell r="G282" t="str">
            <v>임인철</v>
          </cell>
          <cell r="H282" t="str">
            <v>491231-1148815</v>
          </cell>
          <cell r="I282" t="str">
            <v>인천시 남동구 간석동 514 성락아파트 마동 302호</v>
          </cell>
          <cell r="J282" t="str">
            <v>514-000</v>
          </cell>
          <cell r="K282" t="str">
            <v>성락APT</v>
          </cell>
          <cell r="L282" t="str">
            <v>마</v>
          </cell>
          <cell r="M282" t="str">
            <v>302호</v>
          </cell>
          <cell r="Q282">
            <v>46.73</v>
          </cell>
          <cell r="T282" t="str">
            <v>유</v>
          </cell>
          <cell r="V282">
            <v>64.686000000000007</v>
          </cell>
          <cell r="Y282" t="str">
            <v>철콘</v>
          </cell>
          <cell r="Z282" t="str">
            <v>아파트</v>
          </cell>
          <cell r="AA282" t="str">
            <v>●</v>
          </cell>
          <cell r="AB282" t="str">
            <v>●</v>
          </cell>
        </row>
        <row r="283">
          <cell r="A283" t="str">
            <v>박찬일</v>
          </cell>
          <cell r="C283">
            <v>242</v>
          </cell>
          <cell r="D283">
            <v>242</v>
          </cell>
          <cell r="G283" t="str">
            <v>박찬일</v>
          </cell>
          <cell r="H283" t="str">
            <v>450502-1018831</v>
          </cell>
          <cell r="I283" t="str">
            <v>인천시 남동구 간석동 514 성락아파트 마동 303호</v>
          </cell>
          <cell r="J283" t="str">
            <v>514-000</v>
          </cell>
          <cell r="K283" t="str">
            <v>성락APT</v>
          </cell>
          <cell r="L283" t="str">
            <v>마</v>
          </cell>
          <cell r="M283" t="str">
            <v>303호</v>
          </cell>
          <cell r="Q283">
            <v>46.73</v>
          </cell>
          <cell r="T283" t="str">
            <v>유</v>
          </cell>
          <cell r="V283">
            <v>64.686000000000007</v>
          </cell>
          <cell r="Y283" t="str">
            <v>철콘</v>
          </cell>
          <cell r="Z283" t="str">
            <v>아파트</v>
          </cell>
          <cell r="AA283" t="str">
            <v>●</v>
          </cell>
          <cell r="AB283" t="str">
            <v>●</v>
          </cell>
        </row>
        <row r="284">
          <cell r="A284" t="str">
            <v>함은규</v>
          </cell>
          <cell r="C284">
            <v>243</v>
          </cell>
          <cell r="D284">
            <v>243</v>
          </cell>
          <cell r="G284" t="str">
            <v>함은규</v>
          </cell>
          <cell r="H284" t="str">
            <v>770731-1149626</v>
          </cell>
          <cell r="I284" t="str">
            <v>인천시 남동구 간석동 514 성락아파트 마동 305호</v>
          </cell>
          <cell r="J284" t="str">
            <v>514-000</v>
          </cell>
          <cell r="K284" t="str">
            <v>성락APT</v>
          </cell>
          <cell r="L284" t="str">
            <v>마</v>
          </cell>
          <cell r="M284" t="str">
            <v>305호</v>
          </cell>
          <cell r="Q284">
            <v>46.73</v>
          </cell>
          <cell r="T284" t="str">
            <v>유</v>
          </cell>
          <cell r="V284">
            <v>64.686000000000007</v>
          </cell>
          <cell r="Y284" t="str">
            <v>철콘</v>
          </cell>
          <cell r="Z284" t="str">
            <v>아파트</v>
          </cell>
          <cell r="AA284" t="str">
            <v>●</v>
          </cell>
          <cell r="AB284" t="str">
            <v>●</v>
          </cell>
        </row>
        <row r="285">
          <cell r="A285" t="str">
            <v>장명기</v>
          </cell>
          <cell r="C285">
            <v>244</v>
          </cell>
          <cell r="D285">
            <v>244</v>
          </cell>
          <cell r="G285" t="str">
            <v>장명기</v>
          </cell>
          <cell r="H285" t="str">
            <v>470902-1696818</v>
          </cell>
          <cell r="I285" t="str">
            <v>인천시 남동구 간석동 516-1</v>
          </cell>
          <cell r="J285" t="str">
            <v>516-001</v>
          </cell>
          <cell r="N285" t="str">
            <v>대</v>
          </cell>
          <cell r="O285">
            <v>291</v>
          </cell>
          <cell r="P285">
            <v>291</v>
          </cell>
          <cell r="Q285">
            <v>291</v>
          </cell>
          <cell r="S285">
            <v>1</v>
          </cell>
          <cell r="T285" t="str">
            <v>유</v>
          </cell>
          <cell r="U285">
            <v>233.42</v>
          </cell>
          <cell r="V285">
            <v>233.42</v>
          </cell>
          <cell r="Y285" t="str">
            <v>일반철골</v>
          </cell>
          <cell r="Z285" t="str">
            <v>수리점/사무소</v>
          </cell>
          <cell r="AA285" t="str">
            <v>●</v>
          </cell>
          <cell r="AB285" t="str">
            <v>●</v>
          </cell>
        </row>
        <row r="286">
          <cell r="A286" t="str">
            <v>이차연</v>
          </cell>
          <cell r="C286">
            <v>245</v>
          </cell>
          <cell r="D286">
            <v>245</v>
          </cell>
          <cell r="G286" t="str">
            <v>이차연</v>
          </cell>
          <cell r="H286" t="str">
            <v>570413-1768211</v>
          </cell>
          <cell r="I286" t="str">
            <v>인천시 부평구 일신동 409 풍림APT110동503호(B01호)</v>
          </cell>
          <cell r="J286" t="str">
            <v>516-002</v>
          </cell>
          <cell r="K286" t="str">
            <v>우창빌라</v>
          </cell>
          <cell r="M286" t="str">
            <v>B01호</v>
          </cell>
          <cell r="N286" t="str">
            <v>대</v>
          </cell>
          <cell r="O286">
            <v>281</v>
          </cell>
          <cell r="P286">
            <v>281</v>
          </cell>
          <cell r="Q286">
            <v>35.125</v>
          </cell>
          <cell r="S286">
            <v>1</v>
          </cell>
          <cell r="T286" t="str">
            <v>유</v>
          </cell>
          <cell r="U286">
            <v>327.3</v>
          </cell>
          <cell r="V286">
            <v>35.04</v>
          </cell>
          <cell r="Y286" t="str">
            <v>연와조</v>
          </cell>
          <cell r="Z286" t="str">
            <v>다세대</v>
          </cell>
          <cell r="AA286" t="str">
            <v>●</v>
          </cell>
          <cell r="AB286" t="str">
            <v>●</v>
          </cell>
        </row>
        <row r="287">
          <cell r="A287" t="str">
            <v>홍현주</v>
          </cell>
          <cell r="C287">
            <v>246</v>
          </cell>
          <cell r="D287">
            <v>246</v>
          </cell>
          <cell r="G287" t="str">
            <v>홍현주</v>
          </cell>
          <cell r="H287" t="str">
            <v>811031-2140722</v>
          </cell>
          <cell r="I287" t="str">
            <v>인천시 남동구 간석동935 풍림아이원APT101동1004호(B02호)</v>
          </cell>
          <cell r="J287" t="str">
            <v>516-002</v>
          </cell>
          <cell r="K287" t="str">
            <v>우창빌라</v>
          </cell>
          <cell r="M287" t="str">
            <v>B02호</v>
          </cell>
          <cell r="Q287">
            <v>35.125</v>
          </cell>
          <cell r="T287" t="str">
            <v>유</v>
          </cell>
          <cell r="V287">
            <v>35.04</v>
          </cell>
          <cell r="Y287" t="str">
            <v>연와조</v>
          </cell>
          <cell r="Z287" t="str">
            <v>다세대</v>
          </cell>
          <cell r="AA287" t="str">
            <v>●</v>
          </cell>
          <cell r="AB287" t="str">
            <v>●</v>
          </cell>
        </row>
        <row r="288">
          <cell r="A288" t="str">
            <v>장태원</v>
          </cell>
          <cell r="C288">
            <v>247</v>
          </cell>
          <cell r="D288">
            <v>247</v>
          </cell>
          <cell r="G288" t="str">
            <v>장태원</v>
          </cell>
          <cell r="H288" t="str">
            <v>720426-1149820</v>
          </cell>
          <cell r="I288" t="str">
            <v>인천시 남동구 간석동 516-2 우창빌라 101호</v>
          </cell>
          <cell r="J288" t="str">
            <v>516-002</v>
          </cell>
          <cell r="K288" t="str">
            <v>우창빌라</v>
          </cell>
          <cell r="M288" t="str">
            <v>101호</v>
          </cell>
          <cell r="Q288">
            <v>35.125</v>
          </cell>
          <cell r="T288" t="str">
            <v>유</v>
          </cell>
          <cell r="V288">
            <v>42.87</v>
          </cell>
          <cell r="Y288" t="str">
            <v>연와조</v>
          </cell>
          <cell r="Z288" t="str">
            <v>다세대</v>
          </cell>
          <cell r="AA288" t="str">
            <v>●</v>
          </cell>
          <cell r="AB288" t="str">
            <v>●</v>
          </cell>
        </row>
        <row r="289">
          <cell r="A289" t="str">
            <v>한만순</v>
          </cell>
          <cell r="C289">
            <v>248</v>
          </cell>
          <cell r="D289">
            <v>248</v>
          </cell>
          <cell r="G289" t="str">
            <v>한만순</v>
          </cell>
          <cell r="H289" t="str">
            <v>440614-2468917</v>
          </cell>
          <cell r="I289" t="str">
            <v>인천시 남동구 간석동 900-153 현대홈타운 101동 1501호</v>
          </cell>
          <cell r="J289" t="str">
            <v>516-002</v>
          </cell>
          <cell r="K289" t="str">
            <v>우창빌라</v>
          </cell>
          <cell r="M289" t="str">
            <v>102호</v>
          </cell>
          <cell r="Q289">
            <v>35.125</v>
          </cell>
          <cell r="T289" t="str">
            <v>유</v>
          </cell>
          <cell r="V289">
            <v>42.87</v>
          </cell>
          <cell r="Y289" t="str">
            <v>연와조</v>
          </cell>
          <cell r="Z289" t="str">
            <v>다세대</v>
          </cell>
          <cell r="AA289" t="str">
            <v>●</v>
          </cell>
          <cell r="AB289" t="str">
            <v>●</v>
          </cell>
        </row>
        <row r="290">
          <cell r="A290" t="str">
            <v>이지선</v>
          </cell>
          <cell r="C290">
            <v>249</v>
          </cell>
          <cell r="D290">
            <v>249</v>
          </cell>
          <cell r="G290" t="str">
            <v>이지선</v>
          </cell>
          <cell r="H290" t="str">
            <v>770123-2010611</v>
          </cell>
          <cell r="I290" t="str">
            <v>인천시 중구 신흥동1가 34-8 풍림아파트 101동 305호</v>
          </cell>
          <cell r="J290" t="str">
            <v>516-002</v>
          </cell>
          <cell r="K290" t="str">
            <v>우창빌라</v>
          </cell>
          <cell r="M290" t="str">
            <v>201호</v>
          </cell>
          <cell r="Q290">
            <v>35.125</v>
          </cell>
          <cell r="T290" t="str">
            <v>유</v>
          </cell>
          <cell r="V290">
            <v>42.87</v>
          </cell>
          <cell r="Y290" t="str">
            <v>연와조</v>
          </cell>
          <cell r="Z290" t="str">
            <v>다세대</v>
          </cell>
          <cell r="AB290" t="str">
            <v>●</v>
          </cell>
        </row>
        <row r="291">
          <cell r="A291" t="str">
            <v>황상규</v>
          </cell>
          <cell r="C291">
            <v>250</v>
          </cell>
          <cell r="D291">
            <v>250</v>
          </cell>
          <cell r="G291" t="str">
            <v>황상규</v>
          </cell>
          <cell r="H291" t="str">
            <v>480215-1</v>
          </cell>
          <cell r="I291" t="str">
            <v>인천시 남동구 간석동 516-2  202호</v>
          </cell>
          <cell r="J291" t="str">
            <v>516-002</v>
          </cell>
          <cell r="K291" t="str">
            <v>우창빌라</v>
          </cell>
          <cell r="M291" t="str">
            <v>202호</v>
          </cell>
          <cell r="Q291">
            <v>35.125</v>
          </cell>
          <cell r="T291" t="str">
            <v>유</v>
          </cell>
          <cell r="V291">
            <v>42.87</v>
          </cell>
          <cell r="Y291" t="str">
            <v>연와조</v>
          </cell>
          <cell r="Z291" t="str">
            <v>다세대</v>
          </cell>
        </row>
        <row r="292">
          <cell r="A292" t="str">
            <v>김수옥</v>
          </cell>
          <cell r="C292">
            <v>251</v>
          </cell>
          <cell r="D292">
            <v>251</v>
          </cell>
          <cell r="G292" t="str">
            <v>김수옥</v>
          </cell>
          <cell r="H292" t="str">
            <v>401221-2154913</v>
          </cell>
          <cell r="I292" t="str">
            <v>인천시 남동구 간석동 516-2
301호</v>
          </cell>
          <cell r="J292" t="str">
            <v>516-002</v>
          </cell>
          <cell r="K292" t="str">
            <v>우창빌라</v>
          </cell>
          <cell r="M292" t="str">
            <v>301호</v>
          </cell>
          <cell r="Q292">
            <v>35.125</v>
          </cell>
          <cell r="T292" t="str">
            <v>유</v>
          </cell>
          <cell r="V292">
            <v>42.87</v>
          </cell>
          <cell r="Y292" t="str">
            <v>연와조</v>
          </cell>
          <cell r="Z292" t="str">
            <v>다세대</v>
          </cell>
          <cell r="AB292" t="str">
            <v>●</v>
          </cell>
        </row>
        <row r="293">
          <cell r="A293" t="str">
            <v>김기순</v>
          </cell>
          <cell r="C293">
            <v>252</v>
          </cell>
          <cell r="D293">
            <v>252</v>
          </cell>
          <cell r="G293" t="str">
            <v>김기순</v>
          </cell>
          <cell r="H293" t="str">
            <v>321213-2226316</v>
          </cell>
          <cell r="I293" t="str">
            <v>인천시 남동구 간석동 516-2 
302호</v>
          </cell>
          <cell r="J293" t="str">
            <v>516-002</v>
          </cell>
          <cell r="K293" t="str">
            <v>우창빌라</v>
          </cell>
          <cell r="M293" t="str">
            <v>302호</v>
          </cell>
          <cell r="Q293">
            <v>35.125</v>
          </cell>
          <cell r="T293" t="str">
            <v>유</v>
          </cell>
          <cell r="V293">
            <v>42.87</v>
          </cell>
          <cell r="Y293" t="str">
            <v>연와조</v>
          </cell>
          <cell r="Z293" t="str">
            <v>다세대</v>
          </cell>
          <cell r="AA293" t="str">
            <v>●</v>
          </cell>
          <cell r="AB293" t="str">
            <v>●</v>
          </cell>
        </row>
        <row r="294">
          <cell r="A294" t="str">
            <v>임예자</v>
          </cell>
          <cell r="C294">
            <v>253</v>
          </cell>
          <cell r="D294">
            <v>253</v>
          </cell>
          <cell r="G294" t="str">
            <v>임예자</v>
          </cell>
          <cell r="H294" t="str">
            <v>660125-2</v>
          </cell>
          <cell r="I294" t="str">
            <v>인천시 남동구 간석동 516-26
101호</v>
          </cell>
          <cell r="J294" t="str">
            <v>516-003</v>
          </cell>
          <cell r="K294" t="str">
            <v>호산빌라</v>
          </cell>
          <cell r="M294" t="str">
            <v>101호</v>
          </cell>
          <cell r="N294" t="str">
            <v>대</v>
          </cell>
          <cell r="O294">
            <v>245</v>
          </cell>
          <cell r="P294">
            <v>245</v>
          </cell>
          <cell r="Q294">
            <v>41.56</v>
          </cell>
          <cell r="S294">
            <v>1</v>
          </cell>
          <cell r="T294" t="str">
            <v>유</v>
          </cell>
          <cell r="U294">
            <v>328.12</v>
          </cell>
          <cell r="V294">
            <v>55.585000000000001</v>
          </cell>
          <cell r="Y294" t="str">
            <v>연와조</v>
          </cell>
          <cell r="Z294" t="str">
            <v>다세대</v>
          </cell>
          <cell r="AA294" t="str">
            <v>●</v>
          </cell>
          <cell r="AB294" t="str">
            <v>●</v>
          </cell>
        </row>
        <row r="295">
          <cell r="A295" t="str">
            <v>강양자</v>
          </cell>
          <cell r="C295">
            <v>254</v>
          </cell>
          <cell r="D295">
            <v>254</v>
          </cell>
          <cell r="G295" t="str">
            <v>강양자</v>
          </cell>
          <cell r="H295" t="str">
            <v>430624-2031313</v>
          </cell>
          <cell r="I295" t="str">
            <v>인천시 남동구 가석동 495-5 금호아파트 4-1010</v>
          </cell>
          <cell r="J295" t="str">
            <v>516-003</v>
          </cell>
          <cell r="K295" t="str">
            <v>호산빌라</v>
          </cell>
          <cell r="M295" t="str">
            <v>102호</v>
          </cell>
          <cell r="Q295">
            <v>41.56</v>
          </cell>
          <cell r="T295" t="str">
            <v>유</v>
          </cell>
          <cell r="V295">
            <v>55.585000000000001</v>
          </cell>
          <cell r="Y295" t="str">
            <v>연와조</v>
          </cell>
          <cell r="Z295" t="str">
            <v>다세대</v>
          </cell>
          <cell r="AA295" t="str">
            <v>●</v>
          </cell>
          <cell r="AB295" t="str">
            <v>●</v>
          </cell>
        </row>
        <row r="296">
          <cell r="A296" t="str">
            <v>방은희</v>
          </cell>
          <cell r="C296">
            <v>255</v>
          </cell>
          <cell r="D296">
            <v>255</v>
          </cell>
          <cell r="G296" t="str">
            <v>방은희</v>
          </cell>
          <cell r="H296" t="str">
            <v>571017-2</v>
          </cell>
          <cell r="I296" t="str">
            <v>인천시 남구 주안동 1618 더월드스테이트아파트 205-1203</v>
          </cell>
          <cell r="J296" t="str">
            <v>516-003</v>
          </cell>
          <cell r="K296" t="str">
            <v>호산빌라</v>
          </cell>
          <cell r="M296" t="str">
            <v>201호</v>
          </cell>
          <cell r="Q296">
            <v>41.56</v>
          </cell>
          <cell r="T296" t="str">
            <v>유</v>
          </cell>
          <cell r="V296">
            <v>55.585000000000001</v>
          </cell>
          <cell r="Y296" t="str">
            <v>연와조</v>
          </cell>
          <cell r="Z296" t="str">
            <v>다세대</v>
          </cell>
        </row>
        <row r="297">
          <cell r="A297" t="str">
            <v>이경석</v>
          </cell>
          <cell r="C297">
            <v>256</v>
          </cell>
          <cell r="D297">
            <v>256</v>
          </cell>
          <cell r="G297" t="str">
            <v>이경석</v>
          </cell>
          <cell r="H297" t="str">
            <v>800926-1149815</v>
          </cell>
          <cell r="I297" t="str">
            <v>인천시 남구 관교동 13-8풍림아파트103-704 (202호)</v>
          </cell>
          <cell r="J297" t="str">
            <v>516-003</v>
          </cell>
          <cell r="K297" t="str">
            <v>호산빌라</v>
          </cell>
          <cell r="M297" t="str">
            <v>202호</v>
          </cell>
          <cell r="Q297">
            <v>41.56</v>
          </cell>
          <cell r="T297" t="str">
            <v>유</v>
          </cell>
          <cell r="V297">
            <v>55.585000000000001</v>
          </cell>
          <cell r="Y297" t="str">
            <v>연와조</v>
          </cell>
          <cell r="Z297" t="str">
            <v>다세대</v>
          </cell>
          <cell r="AA297" t="str">
            <v>●</v>
          </cell>
          <cell r="AB297" t="str">
            <v>●</v>
          </cell>
        </row>
        <row r="298">
          <cell r="A298" t="str">
            <v>김종용</v>
          </cell>
          <cell r="C298">
            <v>257</v>
          </cell>
          <cell r="D298">
            <v>257</v>
          </cell>
          <cell r="G298" t="str">
            <v>김종용</v>
          </cell>
          <cell r="H298" t="str">
            <v>520408-1</v>
          </cell>
          <cell r="I298" t="str">
            <v>인천 남동 간석 516-22 대광빌라 201호</v>
          </cell>
          <cell r="J298" t="str">
            <v>516-003</v>
          </cell>
          <cell r="K298" t="str">
            <v>호산빌라</v>
          </cell>
          <cell r="M298" t="str">
            <v>301호</v>
          </cell>
          <cell r="Q298">
            <v>39.380000000000003</v>
          </cell>
          <cell r="T298" t="str">
            <v>유</v>
          </cell>
          <cell r="V298">
            <v>52.89</v>
          </cell>
          <cell r="Y298" t="str">
            <v>연와조</v>
          </cell>
          <cell r="Z298" t="str">
            <v>다세대</v>
          </cell>
          <cell r="AB298" t="str">
            <v>●</v>
          </cell>
        </row>
        <row r="299">
          <cell r="A299" t="str">
            <v>김주영</v>
          </cell>
          <cell r="C299">
            <v>258</v>
          </cell>
          <cell r="D299">
            <v>258</v>
          </cell>
          <cell r="G299" t="str">
            <v>김주영</v>
          </cell>
          <cell r="H299" t="str">
            <v>810124-2******</v>
          </cell>
          <cell r="I299" t="str">
            <v>인천시 남동구 구월동 24 롯데캐슬골드 2110-1802</v>
          </cell>
          <cell r="J299" t="str">
            <v>516-003</v>
          </cell>
          <cell r="K299" t="str">
            <v>호산빌라</v>
          </cell>
          <cell r="M299" t="str">
            <v>302호</v>
          </cell>
          <cell r="Q299">
            <v>39.380000000000003</v>
          </cell>
          <cell r="T299" t="str">
            <v>유</v>
          </cell>
          <cell r="V299">
            <v>52.89</v>
          </cell>
          <cell r="Y299" t="str">
            <v>연와조</v>
          </cell>
          <cell r="Z299" t="str">
            <v>다세대</v>
          </cell>
          <cell r="AA299" t="str">
            <v>●</v>
          </cell>
          <cell r="AB299" t="str">
            <v>●</v>
          </cell>
        </row>
        <row r="300">
          <cell r="A300" t="str">
            <v>장미옥</v>
          </cell>
          <cell r="C300">
            <v>259</v>
          </cell>
          <cell r="D300">
            <v>259</v>
          </cell>
          <cell r="G300" t="str">
            <v>장미옥</v>
          </cell>
          <cell r="H300" t="str">
            <v>630911-2</v>
          </cell>
          <cell r="I300" t="str">
            <v>인천시 남동구 간석동 918-5 태화A101동 605호(어린이집)</v>
          </cell>
          <cell r="J300" t="str">
            <v>516-004</v>
          </cell>
          <cell r="N300" t="str">
            <v>대</v>
          </cell>
          <cell r="O300">
            <v>268</v>
          </cell>
          <cell r="P300">
            <v>268</v>
          </cell>
          <cell r="Q300">
            <v>268</v>
          </cell>
          <cell r="S300">
            <v>1</v>
          </cell>
          <cell r="T300" t="str">
            <v>유</v>
          </cell>
          <cell r="U300">
            <v>417.64</v>
          </cell>
          <cell r="V300">
            <v>417.64</v>
          </cell>
          <cell r="Y300" t="str">
            <v>일반철골</v>
          </cell>
          <cell r="Z300" t="str">
            <v>교육연구및복지시설</v>
          </cell>
        </row>
        <row r="301">
          <cell r="A301" t="str">
            <v>조남식</v>
          </cell>
          <cell r="C301">
            <v>260</v>
          </cell>
          <cell r="D301">
            <v>260</v>
          </cell>
          <cell r="G301" t="str">
            <v>조남식</v>
          </cell>
          <cell r="H301" t="str">
            <v>821005-1187123</v>
          </cell>
          <cell r="I301" t="str">
            <v>경기 부천시 오정구 삼정동 19-36 창명전기(2층)</v>
          </cell>
          <cell r="J301" t="str">
            <v>516-005</v>
          </cell>
          <cell r="N301" t="str">
            <v>대</v>
          </cell>
          <cell r="O301">
            <v>321</v>
          </cell>
          <cell r="P301">
            <v>321</v>
          </cell>
          <cell r="Q301">
            <v>321</v>
          </cell>
          <cell r="S301">
            <v>1</v>
          </cell>
          <cell r="T301" t="str">
            <v>유</v>
          </cell>
          <cell r="U301">
            <v>80.209999999999994</v>
          </cell>
          <cell r="V301">
            <v>80.209999999999994</v>
          </cell>
          <cell r="Y301" t="str">
            <v>연와조/조적조</v>
          </cell>
          <cell r="Z301" t="str">
            <v>주택/근생</v>
          </cell>
          <cell r="AB301" t="str">
            <v>●</v>
          </cell>
        </row>
        <row r="302">
          <cell r="A302" t="str">
            <v>지상길</v>
          </cell>
          <cell r="C302">
            <v>261</v>
          </cell>
          <cell r="D302">
            <v>261</v>
          </cell>
          <cell r="G302" t="str">
            <v>지상길</v>
          </cell>
          <cell r="H302" t="str">
            <v>400131-1</v>
          </cell>
          <cell r="I302" t="str">
            <v>인천시 남구 주안동 436-4</v>
          </cell>
          <cell r="J302" t="str">
            <v>516-006</v>
          </cell>
          <cell r="N302" t="str">
            <v>도</v>
          </cell>
          <cell r="O302">
            <v>1821</v>
          </cell>
          <cell r="P302">
            <v>35</v>
          </cell>
          <cell r="Q302">
            <v>35</v>
          </cell>
        </row>
        <row r="303">
          <cell r="A303" t="str">
            <v>김기선</v>
          </cell>
          <cell r="C303">
            <v>262</v>
          </cell>
          <cell r="D303">
            <v>262</v>
          </cell>
          <cell r="G303" t="str">
            <v>김기선</v>
          </cell>
          <cell r="H303" t="str">
            <v>340917-1024113</v>
          </cell>
          <cell r="I303" t="str">
            <v>인천시 남동구 간석동 516-13 드림시티빌라 에이동 302호</v>
          </cell>
          <cell r="J303" t="str">
            <v>499-054</v>
          </cell>
          <cell r="N303" t="str">
            <v>잡</v>
          </cell>
          <cell r="O303">
            <v>178</v>
          </cell>
          <cell r="P303">
            <v>178</v>
          </cell>
          <cell r="Q303">
            <v>178</v>
          </cell>
          <cell r="X303" t="str">
            <v>남동농협</v>
          </cell>
          <cell r="AB303" t="str">
            <v>●</v>
          </cell>
        </row>
        <row r="304">
          <cell r="A304" t="str">
            <v>조성춘</v>
          </cell>
          <cell r="C304">
            <v>263</v>
          </cell>
          <cell r="D304">
            <v>263</v>
          </cell>
          <cell r="G304" t="str">
            <v>조성춘</v>
          </cell>
          <cell r="H304" t="str">
            <v>341025-2143412</v>
          </cell>
          <cell r="I304" t="str">
            <v>인천 남구 관교동 삼환아파트   101동1304호</v>
          </cell>
          <cell r="J304" t="str">
            <v>495-003</v>
          </cell>
          <cell r="N304" t="str">
            <v>전</v>
          </cell>
          <cell r="O304">
            <v>181</v>
          </cell>
          <cell r="P304">
            <v>181</v>
          </cell>
          <cell r="Q304">
            <v>181</v>
          </cell>
          <cell r="AB304" t="str">
            <v>●</v>
          </cell>
        </row>
        <row r="305">
          <cell r="A305" t="str">
            <v>조성춘</v>
          </cell>
          <cell r="C305">
            <v>263</v>
          </cell>
          <cell r="D305">
            <v>263</v>
          </cell>
          <cell r="F305">
            <v>0</v>
          </cell>
          <cell r="G305" t="str">
            <v>조성춘</v>
          </cell>
          <cell r="H305" t="str">
            <v>341025-2143412</v>
          </cell>
          <cell r="I305" t="str">
            <v>인천 남구 관교동 삼환아파트   101동1304호</v>
          </cell>
          <cell r="J305" t="str">
            <v>495-046</v>
          </cell>
          <cell r="N305" t="str">
            <v>전</v>
          </cell>
          <cell r="O305">
            <v>2</v>
          </cell>
          <cell r="P305">
            <v>2</v>
          </cell>
          <cell r="Q305">
            <v>2</v>
          </cell>
        </row>
        <row r="306">
          <cell r="A306" t="str">
            <v>인천시
(남동구)</v>
          </cell>
          <cell r="C306">
            <v>264</v>
          </cell>
          <cell r="D306">
            <v>264</v>
          </cell>
          <cell r="G306" t="str">
            <v>인천시
(남동구)</v>
          </cell>
          <cell r="H306">
            <v>2315</v>
          </cell>
          <cell r="J306" t="str">
            <v>495-033</v>
          </cell>
          <cell r="N306" t="str">
            <v>전</v>
          </cell>
          <cell r="O306">
            <v>10</v>
          </cell>
          <cell r="P306">
            <v>10</v>
          </cell>
          <cell r="Q306">
            <v>10</v>
          </cell>
        </row>
        <row r="307">
          <cell r="A307" t="str">
            <v>인천시
(남동구)</v>
          </cell>
          <cell r="C307">
            <v>264</v>
          </cell>
          <cell r="D307">
            <v>264</v>
          </cell>
          <cell r="F307">
            <v>0</v>
          </cell>
          <cell r="G307" t="str">
            <v>인천시
(남동구)</v>
          </cell>
          <cell r="H307">
            <v>2315</v>
          </cell>
          <cell r="J307" t="str">
            <v>495-042</v>
          </cell>
          <cell r="N307" t="str">
            <v>전</v>
          </cell>
          <cell r="O307">
            <v>201</v>
          </cell>
          <cell r="P307">
            <v>25</v>
          </cell>
          <cell r="Q307">
            <v>25</v>
          </cell>
        </row>
        <row r="308">
          <cell r="A308" t="str">
            <v>인천시
(남동구)</v>
          </cell>
          <cell r="C308">
            <v>264</v>
          </cell>
          <cell r="D308">
            <v>264</v>
          </cell>
          <cell r="F308">
            <v>0</v>
          </cell>
          <cell r="G308" t="str">
            <v>인천시
(남동구)</v>
          </cell>
          <cell r="H308">
            <v>2315</v>
          </cell>
          <cell r="J308" t="str">
            <v>499-080</v>
          </cell>
          <cell r="N308" t="str">
            <v>도</v>
          </cell>
          <cell r="O308">
            <v>114</v>
          </cell>
          <cell r="P308">
            <v>114</v>
          </cell>
          <cell r="Q308">
            <v>114</v>
          </cell>
        </row>
        <row r="309">
          <cell r="A309" t="str">
            <v>인천시
(남동구)</v>
          </cell>
          <cell r="C309">
            <v>264</v>
          </cell>
          <cell r="D309">
            <v>264</v>
          </cell>
          <cell r="F309">
            <v>0</v>
          </cell>
          <cell r="G309" t="str">
            <v>인천시
(남동구)</v>
          </cell>
          <cell r="H309">
            <v>2315</v>
          </cell>
          <cell r="J309" t="str">
            <v>513-012</v>
          </cell>
          <cell r="N309" t="str">
            <v>도</v>
          </cell>
          <cell r="O309">
            <v>25</v>
          </cell>
          <cell r="P309">
            <v>25</v>
          </cell>
          <cell r="Q309">
            <v>25</v>
          </cell>
        </row>
        <row r="310">
          <cell r="A310" t="str">
            <v>인천시
(남동구)</v>
          </cell>
          <cell r="C310">
            <v>264</v>
          </cell>
          <cell r="D310">
            <v>264</v>
          </cell>
          <cell r="F310">
            <v>0</v>
          </cell>
          <cell r="G310" t="str">
            <v>인천시
(남동구)</v>
          </cell>
          <cell r="H310">
            <v>2315</v>
          </cell>
          <cell r="J310" t="str">
            <v>513-013</v>
          </cell>
          <cell r="N310" t="str">
            <v>답</v>
          </cell>
          <cell r="O310">
            <v>7</v>
          </cell>
          <cell r="P310">
            <v>7</v>
          </cell>
          <cell r="Q310">
            <v>7</v>
          </cell>
        </row>
        <row r="311">
          <cell r="A311" t="str">
            <v>인천시
(남동구)</v>
          </cell>
          <cell r="C311">
            <v>264</v>
          </cell>
          <cell r="D311">
            <v>264</v>
          </cell>
          <cell r="F311">
            <v>0</v>
          </cell>
          <cell r="G311" t="str">
            <v>인천시
(남동구)</v>
          </cell>
          <cell r="H311">
            <v>2315</v>
          </cell>
          <cell r="J311" t="str">
            <v>900-158</v>
          </cell>
          <cell r="N311" t="str">
            <v>도</v>
          </cell>
          <cell r="O311">
            <v>8.8000000000000007</v>
          </cell>
          <cell r="P311">
            <v>0.1</v>
          </cell>
          <cell r="Q311">
            <v>0.1</v>
          </cell>
        </row>
        <row r="312">
          <cell r="A312" t="str">
            <v>인천시</v>
          </cell>
          <cell r="C312">
            <v>265</v>
          </cell>
          <cell r="D312">
            <v>265</v>
          </cell>
          <cell r="G312" t="str">
            <v>인천시</v>
          </cell>
          <cell r="H312">
            <v>423</v>
          </cell>
          <cell r="J312" t="str">
            <v>514-001</v>
          </cell>
          <cell r="N312" t="str">
            <v>도</v>
          </cell>
          <cell r="O312">
            <v>502</v>
          </cell>
          <cell r="P312">
            <v>502</v>
          </cell>
          <cell r="Q312">
            <v>502</v>
          </cell>
        </row>
        <row r="313">
          <cell r="A313" t="str">
            <v>인천시</v>
          </cell>
          <cell r="C313">
            <v>265</v>
          </cell>
          <cell r="D313">
            <v>265</v>
          </cell>
          <cell r="F313">
            <v>0</v>
          </cell>
          <cell r="G313" t="str">
            <v>인천시</v>
          </cell>
          <cell r="H313">
            <v>423</v>
          </cell>
          <cell r="J313" t="str">
            <v>495-025</v>
          </cell>
          <cell r="N313" t="str">
            <v>도</v>
          </cell>
          <cell r="O313">
            <v>833</v>
          </cell>
          <cell r="P313">
            <v>7</v>
          </cell>
          <cell r="Q313">
            <v>7</v>
          </cell>
        </row>
        <row r="314">
          <cell r="A314" t="str">
            <v>인천시</v>
          </cell>
          <cell r="C314">
            <v>265</v>
          </cell>
          <cell r="D314">
            <v>265</v>
          </cell>
          <cell r="F314">
            <v>0</v>
          </cell>
          <cell r="G314" t="str">
            <v>인천시</v>
          </cell>
          <cell r="H314">
            <v>423</v>
          </cell>
          <cell r="J314" t="str">
            <v>513-002</v>
          </cell>
          <cell r="N314" t="str">
            <v>도</v>
          </cell>
          <cell r="O314">
            <v>471</v>
          </cell>
          <cell r="P314">
            <v>15</v>
          </cell>
          <cell r="Q314">
            <v>15</v>
          </cell>
        </row>
        <row r="315">
          <cell r="A315" t="str">
            <v>국(재무부)</v>
          </cell>
          <cell r="C315">
            <v>266</v>
          </cell>
          <cell r="D315">
            <v>266</v>
          </cell>
          <cell r="G315" t="str">
            <v>국(재무부)</v>
          </cell>
          <cell r="H315">
            <v>224</v>
          </cell>
          <cell r="J315" t="str">
            <v>748-010</v>
          </cell>
          <cell r="N315" t="str">
            <v>구</v>
          </cell>
          <cell r="O315">
            <v>2595</v>
          </cell>
          <cell r="P315">
            <v>476</v>
          </cell>
          <cell r="Q315">
            <v>476</v>
          </cell>
        </row>
        <row r="316">
          <cell r="A316" t="str">
            <v>국(건설부)</v>
          </cell>
          <cell r="C316">
            <v>266</v>
          </cell>
          <cell r="D316">
            <v>266</v>
          </cell>
          <cell r="F316">
            <v>0</v>
          </cell>
          <cell r="G316" t="str">
            <v>국(건설부)</v>
          </cell>
          <cell r="H316">
            <v>232</v>
          </cell>
          <cell r="J316" t="str">
            <v>749-000</v>
          </cell>
          <cell r="N316" t="str">
            <v>도</v>
          </cell>
          <cell r="O316">
            <v>316</v>
          </cell>
          <cell r="P316">
            <v>269</v>
          </cell>
          <cell r="Q316">
            <v>269</v>
          </cell>
        </row>
        <row r="317">
          <cell r="A317" t="str">
            <v>국(건설부)</v>
          </cell>
          <cell r="C317">
            <v>266</v>
          </cell>
          <cell r="D317">
            <v>266</v>
          </cell>
          <cell r="F317">
            <v>0</v>
          </cell>
          <cell r="G317" t="str">
            <v>국(건설부)</v>
          </cell>
          <cell r="H317">
            <v>232</v>
          </cell>
          <cell r="J317" t="str">
            <v>764-000</v>
          </cell>
          <cell r="N317" t="str">
            <v>도</v>
          </cell>
          <cell r="O317">
            <v>337</v>
          </cell>
          <cell r="P317">
            <v>296</v>
          </cell>
          <cell r="Q317">
            <v>296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A9">
            <v>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"/>
  <sheetViews>
    <sheetView tabSelected="1" view="pageBreakPreview" zoomScale="85" zoomScaleNormal="85" zoomScaleSheetLayoutView="85" workbookViewId="0">
      <pane xSplit="6" ySplit="2" topLeftCell="G3" activePane="bottomRight" state="frozen"/>
      <selection pane="topRight" activeCell="E1" sqref="E1"/>
      <selection pane="bottomLeft" activeCell="A2" sqref="A2"/>
      <selection pane="bottomRight" activeCell="L13" sqref="L13"/>
    </sheetView>
  </sheetViews>
  <sheetFormatPr defaultColWidth="9" defaultRowHeight="16.5" x14ac:dyDescent="0.3"/>
  <cols>
    <col min="1" max="1" width="6" style="7" hidden="1" customWidth="1"/>
    <col min="2" max="2" width="11.625" style="7" customWidth="1"/>
    <col min="3" max="3" width="12.25" style="7" customWidth="1"/>
    <col min="4" max="4" width="13.5" style="7" customWidth="1"/>
    <col min="5" max="5" width="16.125" style="7" customWidth="1"/>
    <col min="6" max="6" width="24.875" style="7" hidden="1" customWidth="1"/>
    <col min="7" max="7" width="33.125" style="11" hidden="1" customWidth="1"/>
    <col min="8" max="8" width="16.875" style="11" hidden="1" customWidth="1"/>
    <col min="9" max="11" width="16.625" style="7" hidden="1" customWidth="1"/>
    <col min="12" max="12" width="18.25" style="7" customWidth="1"/>
    <col min="13" max="14" width="23.25" style="7" customWidth="1"/>
    <col min="15" max="15" width="20.25" style="7" bestFit="1" customWidth="1"/>
    <col min="16" max="16" width="20.25" style="7" hidden="1" customWidth="1"/>
    <col min="17" max="17" width="16" style="7" hidden="1" customWidth="1"/>
    <col min="18" max="18" width="17.5" style="7" hidden="1" customWidth="1"/>
    <col min="19" max="19" width="20" style="7" hidden="1" customWidth="1"/>
    <col min="20" max="20" width="20.625" style="14" customWidth="1"/>
    <col min="21" max="21" width="18.125" style="7" hidden="1" customWidth="1"/>
    <col min="22" max="22" width="24.5" style="7" hidden="1" customWidth="1"/>
    <col min="23" max="16384" width="9" style="7"/>
  </cols>
  <sheetData>
    <row r="1" spans="1:22" ht="31.5" customHeight="1" x14ac:dyDescent="0.3">
      <c r="L1" s="46" t="s">
        <v>86</v>
      </c>
    </row>
    <row r="2" spans="1:22" ht="33" x14ac:dyDescent="0.3">
      <c r="A2" s="5" t="s">
        <v>0</v>
      </c>
      <c r="B2" s="5" t="s">
        <v>6</v>
      </c>
      <c r="C2" s="5" t="s">
        <v>8</v>
      </c>
      <c r="D2" s="16" t="s">
        <v>10</v>
      </c>
      <c r="E2" s="16" t="s">
        <v>74</v>
      </c>
      <c r="F2" s="5" t="s">
        <v>17</v>
      </c>
      <c r="G2" s="6" t="s">
        <v>2</v>
      </c>
      <c r="H2" s="6" t="s">
        <v>1</v>
      </c>
      <c r="I2" s="5" t="s">
        <v>80</v>
      </c>
      <c r="J2" s="5" t="s">
        <v>81</v>
      </c>
      <c r="K2" s="5" t="s">
        <v>3</v>
      </c>
      <c r="L2" s="5" t="s">
        <v>4</v>
      </c>
      <c r="M2" s="16" t="s">
        <v>18</v>
      </c>
      <c r="N2" s="16" t="s">
        <v>19</v>
      </c>
      <c r="O2" s="16" t="s">
        <v>11</v>
      </c>
      <c r="P2" s="16" t="s">
        <v>13</v>
      </c>
      <c r="Q2" s="16" t="s">
        <v>12</v>
      </c>
      <c r="R2" s="16" t="s">
        <v>15</v>
      </c>
      <c r="S2" s="16" t="s">
        <v>16</v>
      </c>
      <c r="T2" s="5" t="s">
        <v>5</v>
      </c>
      <c r="U2" s="5" t="s">
        <v>7</v>
      </c>
      <c r="V2" s="5" t="s">
        <v>14</v>
      </c>
    </row>
    <row r="3" spans="1:22" x14ac:dyDescent="0.3">
      <c r="A3" s="8">
        <v>33</v>
      </c>
      <c r="B3" s="41">
        <v>39</v>
      </c>
      <c r="C3" s="42" t="s">
        <v>82</v>
      </c>
      <c r="D3" s="8" t="s">
        <v>20</v>
      </c>
      <c r="E3" s="43" t="s">
        <v>84</v>
      </c>
      <c r="F3" s="1" t="s">
        <v>78</v>
      </c>
      <c r="G3" s="2" t="s">
        <v>9</v>
      </c>
      <c r="H3" s="15" t="s">
        <v>83</v>
      </c>
      <c r="I3" s="9">
        <v>182000000</v>
      </c>
      <c r="J3" s="12">
        <v>182000000</v>
      </c>
      <c r="K3" s="3">
        <f t="shared" ref="K3:K4" si="0">(I3+J3)/2</f>
        <v>182000000</v>
      </c>
      <c r="L3" s="3">
        <f t="shared" ref="L3:L4" si="1">K3</f>
        <v>182000000</v>
      </c>
      <c r="M3" s="45">
        <v>91000000</v>
      </c>
      <c r="N3" s="45">
        <v>91000000</v>
      </c>
      <c r="O3" s="45">
        <v>91000000</v>
      </c>
      <c r="P3" s="44">
        <f t="shared" ref="P3:P4" si="2">SUM(O3*1.2)</f>
        <v>109200000</v>
      </c>
      <c r="Q3" s="3"/>
      <c r="R3" s="3"/>
      <c r="S3" s="3"/>
      <c r="T3" s="10"/>
      <c r="U3" s="4">
        <v>46171</v>
      </c>
      <c r="V3" s="4">
        <v>46152</v>
      </c>
    </row>
    <row r="4" spans="1:22" x14ac:dyDescent="0.3">
      <c r="A4" s="8">
        <v>44</v>
      </c>
      <c r="B4" s="41">
        <v>54</v>
      </c>
      <c r="C4" s="42" t="s">
        <v>76</v>
      </c>
      <c r="D4" s="8" t="s">
        <v>20</v>
      </c>
      <c r="E4" s="43" t="s">
        <v>77</v>
      </c>
      <c r="F4" s="1" t="s">
        <v>79</v>
      </c>
      <c r="G4" s="2" t="s">
        <v>9</v>
      </c>
      <c r="H4" s="15">
        <v>23862000</v>
      </c>
      <c r="I4" s="9">
        <v>182000000</v>
      </c>
      <c r="J4" s="12">
        <v>180000000</v>
      </c>
      <c r="K4" s="3">
        <f t="shared" si="0"/>
        <v>181000000</v>
      </c>
      <c r="L4" s="3">
        <f t="shared" si="1"/>
        <v>181000000</v>
      </c>
      <c r="M4" s="45">
        <v>90500000</v>
      </c>
      <c r="N4" s="45">
        <v>90500000</v>
      </c>
      <c r="O4" s="45">
        <v>90500000</v>
      </c>
      <c r="P4" s="44">
        <f t="shared" si="2"/>
        <v>108600000</v>
      </c>
      <c r="Q4" s="3"/>
      <c r="R4" s="3"/>
      <c r="S4" s="3"/>
      <c r="T4" s="10" t="s">
        <v>85</v>
      </c>
      <c r="U4" s="4">
        <v>46171</v>
      </c>
      <c r="V4" s="4">
        <v>46162</v>
      </c>
    </row>
    <row r="5" spans="1:22" x14ac:dyDescent="0.3">
      <c r="A5" s="8"/>
      <c r="B5" s="8"/>
      <c r="C5" s="10"/>
      <c r="D5" s="10"/>
      <c r="E5" s="10"/>
      <c r="F5" s="1"/>
      <c r="G5" s="2"/>
      <c r="H5" s="15"/>
      <c r="I5" s="9">
        <f>SUM(I3:I4)</f>
        <v>364000000</v>
      </c>
      <c r="J5" s="12">
        <f>SUM(J3:J4)</f>
        <v>362000000</v>
      </c>
      <c r="K5" s="3">
        <f>SUM(K3:K4)</f>
        <v>363000000</v>
      </c>
      <c r="L5" s="3"/>
      <c r="M5" s="3">
        <f>SUM(M3:M4)</f>
        <v>181500000</v>
      </c>
      <c r="N5" s="3"/>
      <c r="O5" s="9">
        <f>SUM(O3:O4)</f>
        <v>181500000</v>
      </c>
      <c r="P5" s="9"/>
      <c r="Q5" s="3"/>
      <c r="R5" s="3"/>
      <c r="S5" s="3"/>
      <c r="T5" s="10"/>
      <c r="U5" s="4"/>
      <c r="V5" s="4"/>
    </row>
    <row r="6" spans="1:22" x14ac:dyDescent="0.3">
      <c r="O6" s="13"/>
      <c r="P6" s="13"/>
      <c r="Q6" s="13"/>
      <c r="R6" s="13"/>
      <c r="S6" s="13"/>
    </row>
  </sheetData>
  <phoneticPr fontId="2" type="noConversion"/>
  <printOptions horizontalCentered="1" verticalCentered="1"/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963EA-030C-4A19-88E2-639209FF5FD9}">
  <sheetPr>
    <tabColor rgb="FFFF0000"/>
  </sheetPr>
  <dimension ref="B1:R50"/>
  <sheetViews>
    <sheetView topLeftCell="F8" workbookViewId="0">
      <selection activeCell="C3" sqref="C3"/>
    </sheetView>
  </sheetViews>
  <sheetFormatPr defaultRowHeight="16.5" x14ac:dyDescent="0.3"/>
  <cols>
    <col min="1" max="1" width="0" hidden="1" customWidth="1"/>
    <col min="2" max="2" width="3" customWidth="1"/>
    <col min="3" max="3" width="10.625" customWidth="1"/>
    <col min="4" max="4" width="9.875" bestFit="1" customWidth="1"/>
    <col min="5" max="6" width="12.625" customWidth="1"/>
    <col min="8" max="9" width="10.625" customWidth="1"/>
    <col min="12" max="12" width="10.25" bestFit="1" customWidth="1"/>
    <col min="13" max="13" width="10.25" customWidth="1"/>
    <col min="14" max="15" width="16.625" customWidth="1"/>
    <col min="16" max="17" width="10.625" customWidth="1"/>
    <col min="18" max="18" width="30.875" customWidth="1"/>
  </cols>
  <sheetData>
    <row r="1" spans="2:18" ht="20.25" x14ac:dyDescent="0.3">
      <c r="B1" s="18"/>
    </row>
    <row r="2" spans="2:18" s="17" customFormat="1" ht="20.25" x14ac:dyDescent="0.3">
      <c r="B2" s="18" t="s">
        <v>73</v>
      </c>
    </row>
    <row r="3" spans="2:18" s="17" customFormat="1" ht="20.25" x14ac:dyDescent="0.3">
      <c r="B3" s="40" t="s">
        <v>75</v>
      </c>
    </row>
    <row r="4" spans="2:18" ht="20.25" x14ac:dyDescent="0.3">
      <c r="B4" s="18" t="s">
        <v>72</v>
      </c>
    </row>
    <row r="5" spans="2:18" ht="20.25" x14ac:dyDescent="0.3">
      <c r="B5" s="18" t="s">
        <v>71</v>
      </c>
    </row>
    <row r="6" spans="2:18" ht="20.25" x14ac:dyDescent="0.3">
      <c r="B6" s="18" t="s">
        <v>70</v>
      </c>
    </row>
    <row r="7" spans="2:18" ht="20.25" x14ac:dyDescent="0.3">
      <c r="B7" s="18" t="s">
        <v>69</v>
      </c>
    </row>
    <row r="8" spans="2:18" ht="20.25" x14ac:dyDescent="0.3">
      <c r="B8" s="18" t="s">
        <v>68</v>
      </c>
    </row>
    <row r="9" spans="2:18" ht="20.25" x14ac:dyDescent="0.3">
      <c r="B9" s="18" t="s">
        <v>67</v>
      </c>
    </row>
    <row r="11" spans="2:18" ht="20.25" x14ac:dyDescent="0.3">
      <c r="B11" s="39" t="s">
        <v>66</v>
      </c>
    </row>
    <row r="13" spans="2:18" x14ac:dyDescent="0.3">
      <c r="B13" s="21" t="s">
        <v>22</v>
      </c>
      <c r="C13" t="s">
        <v>65</v>
      </c>
    </row>
    <row r="14" spans="2:18" x14ac:dyDescent="0.3">
      <c r="B14" s="20"/>
      <c r="C14" s="19" t="s">
        <v>64</v>
      </c>
    </row>
    <row r="15" spans="2:18" x14ac:dyDescent="0.3">
      <c r="B15" s="20"/>
      <c r="C15" s="19" t="s">
        <v>63</v>
      </c>
    </row>
    <row r="16" spans="2:18" ht="22.5" x14ac:dyDescent="0.3">
      <c r="B16" s="36" t="s">
        <v>50</v>
      </c>
      <c r="C16" s="35" t="s">
        <v>49</v>
      </c>
      <c r="D16" s="35" t="s">
        <v>48</v>
      </c>
      <c r="E16" s="35" t="s">
        <v>47</v>
      </c>
      <c r="F16" s="35" t="s">
        <v>46</v>
      </c>
      <c r="G16" s="35" t="s">
        <v>1</v>
      </c>
      <c r="H16" s="35" t="s">
        <v>4</v>
      </c>
      <c r="I16" s="35" t="s">
        <v>45</v>
      </c>
      <c r="J16" s="35" t="s">
        <v>44</v>
      </c>
      <c r="K16" s="35" t="s">
        <v>43</v>
      </c>
      <c r="L16" s="35" t="s">
        <v>42</v>
      </c>
      <c r="M16" s="35" t="s">
        <v>41</v>
      </c>
      <c r="N16" s="35" t="s">
        <v>40</v>
      </c>
      <c r="O16" s="35" t="s">
        <v>39</v>
      </c>
      <c r="P16" s="35" t="s">
        <v>38</v>
      </c>
      <c r="Q16" s="35" t="s">
        <v>37</v>
      </c>
      <c r="R16" s="35" t="s">
        <v>36</v>
      </c>
    </row>
    <row r="17" spans="2:18" x14ac:dyDescent="0.3">
      <c r="B17" s="34">
        <v>1</v>
      </c>
      <c r="C17" s="29" t="s">
        <v>35</v>
      </c>
      <c r="D17" s="29" t="s">
        <v>32</v>
      </c>
      <c r="E17" s="29"/>
      <c r="F17" s="29"/>
      <c r="G17" s="33">
        <v>50000</v>
      </c>
      <c r="H17" s="33">
        <v>100000000</v>
      </c>
      <c r="I17" s="33"/>
      <c r="J17" s="29" t="s">
        <v>31</v>
      </c>
      <c r="K17" s="29" t="s">
        <v>30</v>
      </c>
      <c r="L17" s="33">
        <v>60000000</v>
      </c>
      <c r="M17" s="33">
        <v>60000000</v>
      </c>
      <c r="N17" s="26" t="s">
        <v>29</v>
      </c>
      <c r="O17" s="26" t="s">
        <v>29</v>
      </c>
      <c r="P17" s="32">
        <v>20000000</v>
      </c>
      <c r="Q17" s="32">
        <v>4000000</v>
      </c>
      <c r="R17" s="26" t="s">
        <v>62</v>
      </c>
    </row>
    <row r="18" spans="2:18" x14ac:dyDescent="0.3">
      <c r="B18" s="31">
        <v>2</v>
      </c>
      <c r="C18" s="30" t="s">
        <v>61</v>
      </c>
      <c r="D18" s="30" t="s">
        <v>60</v>
      </c>
      <c r="E18" s="30"/>
      <c r="F18" s="30"/>
      <c r="G18" s="27">
        <v>0</v>
      </c>
      <c r="H18" s="27">
        <v>0</v>
      </c>
      <c r="I18" s="27"/>
      <c r="J18" s="38" t="s">
        <v>29</v>
      </c>
      <c r="K18" s="38" t="s">
        <v>29</v>
      </c>
      <c r="L18" s="27">
        <v>0</v>
      </c>
      <c r="M18" s="27">
        <v>0</v>
      </c>
      <c r="N18" s="28" t="s">
        <v>29</v>
      </c>
      <c r="O18" s="28" t="s">
        <v>29</v>
      </c>
      <c r="P18" s="27">
        <v>0</v>
      </c>
      <c r="Q18" s="27">
        <v>0</v>
      </c>
      <c r="R18" s="37" t="s">
        <v>59</v>
      </c>
    </row>
    <row r="19" spans="2:18" x14ac:dyDescent="0.3">
      <c r="B19" s="31">
        <v>3</v>
      </c>
      <c r="C19" s="30" t="s">
        <v>58</v>
      </c>
      <c r="D19" s="30" t="s">
        <v>57</v>
      </c>
      <c r="E19" s="30"/>
      <c r="F19" s="30"/>
      <c r="G19" s="27">
        <v>0</v>
      </c>
      <c r="H19" s="27">
        <v>0</v>
      </c>
      <c r="I19" s="27"/>
      <c r="J19" s="38" t="s">
        <v>29</v>
      </c>
      <c r="K19" s="38" t="s">
        <v>29</v>
      </c>
      <c r="L19" s="27">
        <v>0</v>
      </c>
      <c r="M19" s="27">
        <v>0</v>
      </c>
      <c r="N19" s="28" t="s">
        <v>29</v>
      </c>
      <c r="O19" s="28" t="s">
        <v>29</v>
      </c>
      <c r="P19" s="27">
        <v>0</v>
      </c>
      <c r="Q19" s="27">
        <v>0</v>
      </c>
      <c r="R19" s="37" t="s">
        <v>56</v>
      </c>
    </row>
    <row r="20" spans="2:18" x14ac:dyDescent="0.3">
      <c r="B20" s="20"/>
      <c r="C20" s="19"/>
    </row>
    <row r="21" spans="2:18" x14ac:dyDescent="0.3">
      <c r="B21" s="21" t="s">
        <v>22</v>
      </c>
      <c r="C21" s="19" t="s">
        <v>55</v>
      </c>
    </row>
    <row r="22" spans="2:18" x14ac:dyDescent="0.3">
      <c r="B22" s="20"/>
      <c r="C22" s="19"/>
    </row>
    <row r="23" spans="2:18" x14ac:dyDescent="0.3">
      <c r="B23" s="21" t="s">
        <v>22</v>
      </c>
      <c r="C23" s="19" t="s">
        <v>54</v>
      </c>
    </row>
    <row r="24" spans="2:18" x14ac:dyDescent="0.3">
      <c r="B24" s="21"/>
      <c r="C24" s="19" t="s">
        <v>53</v>
      </c>
    </row>
    <row r="25" spans="2:18" x14ac:dyDescent="0.3">
      <c r="B25" s="21"/>
      <c r="C25" s="19" t="s">
        <v>52</v>
      </c>
    </row>
    <row r="26" spans="2:18" x14ac:dyDescent="0.3">
      <c r="B26" s="21"/>
      <c r="C26" s="19" t="s">
        <v>51</v>
      </c>
    </row>
    <row r="27" spans="2:18" ht="22.5" x14ac:dyDescent="0.3">
      <c r="B27" s="36" t="s">
        <v>50</v>
      </c>
      <c r="C27" s="35" t="s">
        <v>49</v>
      </c>
      <c r="D27" s="35" t="s">
        <v>48</v>
      </c>
      <c r="E27" s="35" t="s">
        <v>47</v>
      </c>
      <c r="F27" s="35" t="s">
        <v>46</v>
      </c>
      <c r="G27" s="35" t="s">
        <v>1</v>
      </c>
      <c r="H27" s="35" t="s">
        <v>4</v>
      </c>
      <c r="I27" s="35" t="s">
        <v>45</v>
      </c>
      <c r="J27" s="35" t="s">
        <v>44</v>
      </c>
      <c r="K27" s="35" t="s">
        <v>43</v>
      </c>
      <c r="L27" s="35" t="s">
        <v>42</v>
      </c>
      <c r="M27" s="35" t="s">
        <v>41</v>
      </c>
      <c r="N27" s="35" t="s">
        <v>40</v>
      </c>
      <c r="O27" s="35" t="s">
        <v>39</v>
      </c>
      <c r="P27" s="35" t="s">
        <v>38</v>
      </c>
      <c r="Q27" s="35" t="s">
        <v>37</v>
      </c>
      <c r="R27" s="35" t="s">
        <v>36</v>
      </c>
    </row>
    <row r="28" spans="2:18" ht="23.25" customHeight="1" x14ac:dyDescent="0.3">
      <c r="B28" s="34">
        <v>1</v>
      </c>
      <c r="C28" s="29" t="s">
        <v>35</v>
      </c>
      <c r="D28" s="29" t="s">
        <v>32</v>
      </c>
      <c r="E28" s="29"/>
      <c r="F28" s="29"/>
      <c r="G28" s="33">
        <v>5000000</v>
      </c>
      <c r="H28" s="33">
        <v>100000000</v>
      </c>
      <c r="I28" s="33"/>
      <c r="J28" s="29" t="s">
        <v>31</v>
      </c>
      <c r="K28" s="29" t="s">
        <v>30</v>
      </c>
      <c r="L28" s="33">
        <v>60000000</v>
      </c>
      <c r="M28" s="33">
        <v>60000000</v>
      </c>
      <c r="N28" s="26" t="s">
        <v>34</v>
      </c>
      <c r="O28" s="26" t="s">
        <v>29</v>
      </c>
      <c r="P28" s="32">
        <v>20000000</v>
      </c>
      <c r="Q28" s="32">
        <v>40000000</v>
      </c>
      <c r="R28" s="26" t="s">
        <v>28</v>
      </c>
    </row>
    <row r="29" spans="2:18" ht="22.5" x14ac:dyDescent="0.3">
      <c r="B29" s="31">
        <v>2</v>
      </c>
      <c r="C29" s="30" t="s">
        <v>33</v>
      </c>
      <c r="D29" s="30" t="s">
        <v>32</v>
      </c>
      <c r="E29" s="30"/>
      <c r="F29" s="30"/>
      <c r="G29" s="27">
        <v>0</v>
      </c>
      <c r="H29" s="27">
        <v>80000000</v>
      </c>
      <c r="I29" s="27"/>
      <c r="J29" s="29" t="s">
        <v>31</v>
      </c>
      <c r="K29" s="29" t="s">
        <v>30</v>
      </c>
      <c r="L29" s="27">
        <v>48000000</v>
      </c>
      <c r="M29" s="27">
        <v>48000000</v>
      </c>
      <c r="N29" s="28" t="s">
        <v>29</v>
      </c>
      <c r="O29" s="28" t="s">
        <v>29</v>
      </c>
      <c r="P29" s="27">
        <v>16000000</v>
      </c>
      <c r="Q29" s="27">
        <v>32000000</v>
      </c>
      <c r="R29" s="26" t="s">
        <v>28</v>
      </c>
    </row>
    <row r="30" spans="2:18" x14ac:dyDescent="0.3">
      <c r="B30" s="20"/>
      <c r="C30" s="25" t="s">
        <v>27</v>
      </c>
    </row>
    <row r="31" spans="2:18" x14ac:dyDescent="0.3">
      <c r="B31" s="20"/>
      <c r="C31" s="25" t="s">
        <v>26</v>
      </c>
    </row>
    <row r="32" spans="2:18" x14ac:dyDescent="0.3">
      <c r="B32" s="20"/>
      <c r="C32" s="25" t="s">
        <v>25</v>
      </c>
    </row>
    <row r="33" spans="2:3" s="23" customFormat="1" x14ac:dyDescent="0.3">
      <c r="B33" s="24"/>
      <c r="C33" s="22" t="s">
        <v>24</v>
      </c>
    </row>
    <row r="34" spans="2:3" x14ac:dyDescent="0.3">
      <c r="B34" s="21"/>
      <c r="C34" s="22" t="s">
        <v>23</v>
      </c>
    </row>
    <row r="35" spans="2:3" x14ac:dyDescent="0.3">
      <c r="B35" s="20"/>
      <c r="C35" s="19"/>
    </row>
    <row r="36" spans="2:3" x14ac:dyDescent="0.3">
      <c r="B36" s="21" t="s">
        <v>22</v>
      </c>
      <c r="C36" s="19" t="s">
        <v>21</v>
      </c>
    </row>
    <row r="37" spans="2:3" x14ac:dyDescent="0.3">
      <c r="B37" s="20"/>
      <c r="C37" s="19"/>
    </row>
    <row r="38" spans="2:3" x14ac:dyDescent="0.3">
      <c r="B38" s="21"/>
      <c r="C38" s="19"/>
    </row>
    <row r="39" spans="2:3" x14ac:dyDescent="0.3">
      <c r="B39" s="20"/>
      <c r="C39" s="19"/>
    </row>
    <row r="40" spans="2:3" x14ac:dyDescent="0.3">
      <c r="B40" s="20"/>
      <c r="C40" s="19"/>
    </row>
    <row r="41" spans="2:3" x14ac:dyDescent="0.3">
      <c r="B41" s="20"/>
      <c r="C41" s="19"/>
    </row>
    <row r="42" spans="2:3" x14ac:dyDescent="0.3">
      <c r="B42" s="20"/>
      <c r="C42" s="19"/>
    </row>
    <row r="43" spans="2:3" x14ac:dyDescent="0.3">
      <c r="B43" s="20"/>
      <c r="C43" s="19"/>
    </row>
    <row r="44" spans="2:3" x14ac:dyDescent="0.3">
      <c r="B44" s="20"/>
      <c r="C44" s="19"/>
    </row>
    <row r="45" spans="2:3" x14ac:dyDescent="0.3">
      <c r="B45" s="20"/>
      <c r="C45" s="19"/>
    </row>
    <row r="46" spans="2:3" x14ac:dyDescent="0.3">
      <c r="B46" s="20"/>
      <c r="C46" s="19"/>
    </row>
    <row r="47" spans="2:3" x14ac:dyDescent="0.3">
      <c r="B47" s="20"/>
      <c r="C47" s="19"/>
    </row>
    <row r="48" spans="2:3" x14ac:dyDescent="0.3">
      <c r="B48" s="20"/>
      <c r="C48" s="19"/>
    </row>
    <row r="49" spans="2:3" x14ac:dyDescent="0.3">
      <c r="B49" s="20"/>
      <c r="C49" s="19"/>
    </row>
    <row r="50" spans="2:3" x14ac:dyDescent="0.3">
      <c r="C50" s="19"/>
    </row>
  </sheetData>
  <phoneticPr fontId="2" type="noConversion"/>
  <pageMargins left="0.15748031496062992" right="0.1574803149606299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이주비 신청자 명단</vt:lpstr>
      <vt:lpstr>작성방법(필독!!)</vt:lpstr>
      <vt:lpstr>'이주비 신청자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충연 김</cp:lastModifiedBy>
  <cp:lastPrinted>2026-05-26T09:20:41Z</cp:lastPrinted>
  <dcterms:created xsi:type="dcterms:W3CDTF">2021-10-14T07:21:06Z</dcterms:created>
  <dcterms:modified xsi:type="dcterms:W3CDTF">2026-05-26T09:21:19Z</dcterms:modified>
</cp:coreProperties>
</file>