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C8" i="1"/>
  <c r="F3" i="1"/>
  <c r="C10" i="1" l="1"/>
  <c r="C9" i="1"/>
</calcChain>
</file>

<file path=xl/sharedStrings.xml><?xml version="1.0" encoding="utf-8"?>
<sst xmlns="http://schemas.openxmlformats.org/spreadsheetml/2006/main" count="13" uniqueCount="13">
  <si>
    <t>응시자수</t>
    <phoneticPr fontId="1" type="noConversion"/>
  </si>
  <si>
    <t>1차합격자수</t>
    <phoneticPr fontId="1" type="noConversion"/>
  </si>
  <si>
    <t>최종합격자수</t>
    <phoneticPr fontId="1" type="noConversion"/>
  </si>
  <si>
    <t>평균</t>
    <phoneticPr fontId="1" type="noConversion"/>
  </si>
  <si>
    <t>Z</t>
    <phoneticPr fontId="1" type="noConversion"/>
  </si>
  <si>
    <t>1차합격커트</t>
    <phoneticPr fontId="1" type="noConversion"/>
  </si>
  <si>
    <t>입력</t>
    <phoneticPr fontId="1" type="noConversion"/>
  </si>
  <si>
    <t>출력</t>
    <phoneticPr fontId="1" type="noConversion"/>
  </si>
  <si>
    <t>1배수</t>
    <phoneticPr fontId="1" type="noConversion"/>
  </si>
  <si>
    <t>0.8배수</t>
    <phoneticPr fontId="1" type="noConversion"/>
  </si>
  <si>
    <t>표준편차(가정)</t>
    <phoneticPr fontId="1" type="noConversion"/>
  </si>
  <si>
    <t>자신의 점수</t>
    <phoneticPr fontId="1" type="noConversion"/>
  </si>
  <si>
    <t>자신의 등수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</si>
</sst>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zoomScale="85" zoomScaleNormal="85" workbookViewId="0">
      <selection activeCell="G20" sqref="G20"/>
    </sheetView>
  </sheetViews>
  <sheetFormatPr defaultRowHeight="16.5" x14ac:dyDescent="0.3"/>
  <cols>
    <col min="2" max="2" width="13" bestFit="1" customWidth="1"/>
    <col min="5" max="5" width="14.375" bestFit="1" customWidth="1"/>
    <col min="6" max="6" width="6.875" customWidth="1"/>
  </cols>
  <sheetData>
    <row r="2" spans="1:6" x14ac:dyDescent="0.3">
      <c r="A2" t="s">
        <v>6</v>
      </c>
      <c r="B2" s="1" t="s">
        <v>5</v>
      </c>
      <c r="C2" s="4">
        <v>69.33</v>
      </c>
      <c r="E2" s="9" t="s">
        <v>10</v>
      </c>
      <c r="F2" s="10">
        <v>11</v>
      </c>
    </row>
    <row r="3" spans="1:6" x14ac:dyDescent="0.3">
      <c r="B3" s="2" t="s">
        <v>0</v>
      </c>
      <c r="C3" s="5">
        <v>900</v>
      </c>
      <c r="E3" s="14" t="s">
        <v>4</v>
      </c>
      <c r="F3" s="12">
        <f>NORMINV(1-(C4/C3),0,1)</f>
        <v>1.2265281200366105</v>
      </c>
    </row>
    <row r="4" spans="1:6" x14ac:dyDescent="0.3">
      <c r="B4" s="2" t="s">
        <v>1</v>
      </c>
      <c r="C4" s="5">
        <v>99</v>
      </c>
    </row>
    <row r="5" spans="1:6" x14ac:dyDescent="0.3">
      <c r="B5" s="2" t="s">
        <v>2</v>
      </c>
      <c r="C5" s="5">
        <v>65</v>
      </c>
    </row>
    <row r="6" spans="1:6" x14ac:dyDescent="0.3">
      <c r="B6" s="3" t="s">
        <v>11</v>
      </c>
      <c r="C6" s="6">
        <v>69.33</v>
      </c>
    </row>
    <row r="8" spans="1:6" x14ac:dyDescent="0.3">
      <c r="A8" t="s">
        <v>7</v>
      </c>
      <c r="B8" s="7" t="s">
        <v>3</v>
      </c>
      <c r="C8" s="7">
        <f>C2-F3*F2</f>
        <v>55.838190679597282</v>
      </c>
    </row>
    <row r="9" spans="1:6" x14ac:dyDescent="0.3">
      <c r="B9" s="13" t="s">
        <v>8</v>
      </c>
      <c r="C9" s="11">
        <f>(C8+F2*NORMINV(1-(C5/C3),0,1))</f>
        <v>71.89201464048439</v>
      </c>
    </row>
    <row r="10" spans="1:6" x14ac:dyDescent="0.3">
      <c r="B10" s="8" t="s">
        <v>9</v>
      </c>
      <c r="C10" s="8">
        <f>(C8+F2*NORMINV(1-(C5*0.8/C3),0,1))</f>
        <v>73.148950902295923</v>
      </c>
    </row>
    <row r="11" spans="1:6" x14ac:dyDescent="0.3">
      <c r="B11" s="13" t="s">
        <v>12</v>
      </c>
      <c r="C11" s="11">
        <f>C3*(1-NORMSDIST((C6-C8)/F2))</f>
        <v>98.999999999999886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</dc:creator>
  <cp:lastModifiedBy>wi</cp:lastModifiedBy>
  <dcterms:created xsi:type="dcterms:W3CDTF">2018-01-04T11:09:58Z</dcterms:created>
  <dcterms:modified xsi:type="dcterms:W3CDTF">2018-01-04T11:39:27Z</dcterms:modified>
</cp:coreProperties>
</file>